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" sheetId="2" r:id="rId1"/>
  </sheets>
  <definedNames>
    <definedName name="_xlnm._FilterDatabase" localSheetId="0" hidden="1">总成绩!$B$3:$L$363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<sst xmlns="http://schemas.openxmlformats.org/spreadsheetml/2006/main" count="1306" uniqueCount="412">
  <si>
    <t>附件</t>
  </si>
  <si>
    <t>贵安新区2020年公开招聘幼儿园雇员教师笔试成绩、面试成绩、总成绩
及进入体检人员名单</t>
  </si>
  <si>
    <t>序号</t>
  </si>
  <si>
    <t>准考证号</t>
  </si>
  <si>
    <t>姓名</t>
  </si>
  <si>
    <t>报考单位</t>
  </si>
  <si>
    <t>报考职位</t>
  </si>
  <si>
    <t>笔试科目
成绩</t>
  </si>
  <si>
    <t>笔试成绩
占比（40%）</t>
  </si>
  <si>
    <t>面试科目
成绩</t>
  </si>
  <si>
    <t>面试成绩
占比（60%）</t>
  </si>
  <si>
    <t>总成绩</t>
  </si>
  <si>
    <t>排名</t>
  </si>
  <si>
    <t>备注</t>
  </si>
  <si>
    <t>王蕴蕾</t>
  </si>
  <si>
    <t>200201-高峰中心幼儿园及下属分园</t>
  </si>
  <si>
    <t>01-幼儿园教师</t>
  </si>
  <si>
    <t>进入体检</t>
  </si>
  <si>
    <t>杨德英</t>
  </si>
  <si>
    <t>夏漂</t>
  </si>
  <si>
    <t>张敏</t>
  </si>
  <si>
    <t>保颖</t>
  </si>
  <si>
    <t>吴顺优</t>
  </si>
  <si>
    <t>02-幼儿园教师</t>
  </si>
  <si>
    <t>陈先先</t>
  </si>
  <si>
    <t>郭芳</t>
  </si>
  <si>
    <t>许彤</t>
  </si>
  <si>
    <t>朱礼菊</t>
  </si>
  <si>
    <t>03-幼儿园教师</t>
  </si>
  <si>
    <t>吴翠叶</t>
  </si>
  <si>
    <t>朱法杏</t>
  </si>
  <si>
    <t>朱芳鑫</t>
  </si>
  <si>
    <t>陆小茜</t>
  </si>
  <si>
    <t>李艳荣</t>
  </si>
  <si>
    <t>胡春梅</t>
  </si>
  <si>
    <t>刘梅</t>
  </si>
  <si>
    <t>方霞</t>
  </si>
  <si>
    <t>04-幼儿园教师</t>
  </si>
  <si>
    <t>张英梅</t>
  </si>
  <si>
    <t>卢征米</t>
  </si>
  <si>
    <t>彭丹</t>
  </si>
  <si>
    <t>石瑞琪</t>
  </si>
  <si>
    <t>徐梅</t>
  </si>
  <si>
    <t>吴媛媛</t>
  </si>
  <si>
    <t>05-幼儿园教师</t>
  </si>
  <si>
    <t>肖才先</t>
  </si>
  <si>
    <t>杨春霞</t>
  </si>
  <si>
    <t>张月</t>
  </si>
  <si>
    <t>06-幼儿园教师</t>
  </si>
  <si>
    <t>龙宗巧</t>
  </si>
  <si>
    <t>闫丽</t>
  </si>
  <si>
    <t>张伟琴</t>
  </si>
  <si>
    <t>卯美美</t>
  </si>
  <si>
    <t>聂耀飞</t>
  </si>
  <si>
    <t>刘颖</t>
  </si>
  <si>
    <t>杨文锦</t>
  </si>
  <si>
    <t>200202-湖潮中心幼儿园及下属分园</t>
  </si>
  <si>
    <t>07-幼儿园教师</t>
  </si>
  <si>
    <t>康福田</t>
  </si>
  <si>
    <t>李文丽</t>
  </si>
  <si>
    <t>王晚霞</t>
  </si>
  <si>
    <t>杨敏</t>
  </si>
  <si>
    <t>马艳</t>
  </si>
  <si>
    <t>汪泽兰</t>
  </si>
  <si>
    <t>邵映雪</t>
  </si>
  <si>
    <t>08-幼儿园教师</t>
  </si>
  <si>
    <t>罗雅玲</t>
  </si>
  <si>
    <t>魏晶晶</t>
  </si>
  <si>
    <t>高霞玲</t>
  </si>
  <si>
    <t>唐仁巧</t>
  </si>
  <si>
    <t>杨慧</t>
  </si>
  <si>
    <t>杨华英</t>
  </si>
  <si>
    <t>帅雪琴</t>
  </si>
  <si>
    <t>晏金朵</t>
  </si>
  <si>
    <t>09-幼儿园教师</t>
  </si>
  <si>
    <t>刘加义</t>
  </si>
  <si>
    <t>林巧</t>
  </si>
  <si>
    <t>胡敏</t>
  </si>
  <si>
    <t>苟珊</t>
  </si>
  <si>
    <t>吕琰琰</t>
  </si>
  <si>
    <t>黄霞</t>
  </si>
  <si>
    <t>10-幼儿园教师</t>
  </si>
  <si>
    <t>曹欢</t>
  </si>
  <si>
    <t>唐艳</t>
  </si>
  <si>
    <t>陈凤丽</t>
  </si>
  <si>
    <t>施绍桢</t>
  </si>
  <si>
    <t>冉谷林</t>
  </si>
  <si>
    <t>彭乾敏</t>
  </si>
  <si>
    <t>张露月</t>
  </si>
  <si>
    <t>吴丹丹</t>
  </si>
  <si>
    <t>谢亿</t>
  </si>
  <si>
    <t>张贵源</t>
  </si>
  <si>
    <t>王璐</t>
  </si>
  <si>
    <t>刘诚余</t>
  </si>
  <si>
    <t>熊颖</t>
  </si>
  <si>
    <t>11-幼儿园教师</t>
  </si>
  <si>
    <t>鲁田红</t>
  </si>
  <si>
    <t>何英才</t>
  </si>
  <si>
    <t>李丽琴</t>
  </si>
  <si>
    <t>杨崟</t>
  </si>
  <si>
    <t>刘憬蓉</t>
  </si>
  <si>
    <t>宋艳</t>
  </si>
  <si>
    <t>薛娅</t>
  </si>
  <si>
    <t>蒲桂霞</t>
  </si>
  <si>
    <t>尹思丽</t>
  </si>
  <si>
    <t>白成敏</t>
  </si>
  <si>
    <t>12-幼儿园教师</t>
  </si>
  <si>
    <t>蒋丽丹</t>
  </si>
  <si>
    <t>姚兰</t>
  </si>
  <si>
    <t>罗茂娜</t>
  </si>
  <si>
    <t>舒敏</t>
  </si>
  <si>
    <t>赵蝶</t>
  </si>
  <si>
    <t>侯龙</t>
  </si>
  <si>
    <t>张宝芹</t>
  </si>
  <si>
    <t>何文俊</t>
  </si>
  <si>
    <t>13-幼儿园教师</t>
  </si>
  <si>
    <t>贾本英</t>
  </si>
  <si>
    <t>黄雯</t>
  </si>
  <si>
    <t>李玉芳</t>
  </si>
  <si>
    <t>陈平</t>
  </si>
  <si>
    <t>龙中雪</t>
  </si>
  <si>
    <t>冉亚娟</t>
  </si>
  <si>
    <t>黄平</t>
  </si>
  <si>
    <t>陈珊</t>
  </si>
  <si>
    <t>张发美</t>
  </si>
  <si>
    <t>王文文</t>
  </si>
  <si>
    <t>14-幼儿园教师</t>
  </si>
  <si>
    <t>吴菁</t>
  </si>
  <si>
    <t>郑友静</t>
  </si>
  <si>
    <t>罗美</t>
  </si>
  <si>
    <t>付丽莉</t>
  </si>
  <si>
    <t>蒋智琴</t>
  </si>
  <si>
    <t>朱恩明</t>
  </si>
  <si>
    <t>余凤</t>
  </si>
  <si>
    <t>王元艳</t>
  </si>
  <si>
    <t>陈美伊</t>
  </si>
  <si>
    <t>15-幼儿园教师</t>
  </si>
  <si>
    <t>王丽平</t>
  </si>
  <si>
    <t>梁薇</t>
  </si>
  <si>
    <t>李雪琴</t>
  </si>
  <si>
    <t>薛光敏</t>
  </si>
  <si>
    <t>吴秀尘</t>
  </si>
  <si>
    <t>张曼琳</t>
  </si>
  <si>
    <t>罗珠娟</t>
  </si>
  <si>
    <t>邰秋荣</t>
  </si>
  <si>
    <t>罗贤益</t>
  </si>
  <si>
    <t>姜兰</t>
  </si>
  <si>
    <t>杨秀朵</t>
  </si>
  <si>
    <t>刘超超</t>
  </si>
  <si>
    <t>石鱼芳</t>
  </si>
  <si>
    <t>16-幼儿园教师</t>
  </si>
  <si>
    <t>陈芳</t>
  </si>
  <si>
    <t>向仲连</t>
  </si>
  <si>
    <t>安丹</t>
  </si>
  <si>
    <t>徐玉恒</t>
  </si>
  <si>
    <t>吕琳</t>
  </si>
  <si>
    <t>冉钱三</t>
  </si>
  <si>
    <t>夏莹</t>
  </si>
  <si>
    <t>杜雨淋</t>
  </si>
  <si>
    <t>17-幼儿园教师</t>
  </si>
  <si>
    <t>杨润润</t>
  </si>
  <si>
    <t>刘睿</t>
  </si>
  <si>
    <t>邓玉杰</t>
  </si>
  <si>
    <t>常琼</t>
  </si>
  <si>
    <t>200203-湖潮乡中八幼儿园</t>
  </si>
  <si>
    <t>18-幼儿园教师</t>
  </si>
  <si>
    <t>李玉婷</t>
  </si>
  <si>
    <t>康莉</t>
  </si>
  <si>
    <t>陈青林</t>
  </si>
  <si>
    <t>周洁</t>
  </si>
  <si>
    <t>杜龙琴</t>
  </si>
  <si>
    <t>夏丹丹</t>
  </si>
  <si>
    <t>陈婷婷</t>
  </si>
  <si>
    <t>贺化婷</t>
  </si>
  <si>
    <t>王蕾</t>
  </si>
  <si>
    <t>200204-党武中心幼儿园及下属分园</t>
  </si>
  <si>
    <t>19-幼儿园教师</t>
  </si>
  <si>
    <t>刘敏</t>
  </si>
  <si>
    <t>潘利倩</t>
  </si>
  <si>
    <t>高晓艳</t>
  </si>
  <si>
    <t>刘言</t>
  </si>
  <si>
    <t>邹小丹</t>
  </si>
  <si>
    <t>郭瑞雪</t>
  </si>
  <si>
    <t>孔茜</t>
  </si>
  <si>
    <t>胡玉菊</t>
  </si>
  <si>
    <t>吴圭秀</t>
  </si>
  <si>
    <t>王毅</t>
  </si>
  <si>
    <t>郭杰</t>
  </si>
  <si>
    <t>彭娇</t>
  </si>
  <si>
    <t>赵林秀</t>
  </si>
  <si>
    <t>刘琴</t>
  </si>
  <si>
    <t>张雪</t>
  </si>
  <si>
    <t>杨芳</t>
  </si>
  <si>
    <t>杨再文</t>
  </si>
  <si>
    <t>20-幼儿园教师</t>
  </si>
  <si>
    <t>胡静</t>
  </si>
  <si>
    <t>史琳丽</t>
  </si>
  <si>
    <t>陈尧</t>
  </si>
  <si>
    <t>蔡雪雪</t>
  </si>
  <si>
    <t>夏梅</t>
  </si>
  <si>
    <t>张金霞</t>
  </si>
  <si>
    <t>张立瑶</t>
  </si>
  <si>
    <t>王莹</t>
  </si>
  <si>
    <t>李文英</t>
  </si>
  <si>
    <t>席慧</t>
  </si>
  <si>
    <t>姜祝桂</t>
  </si>
  <si>
    <t>陈旭</t>
  </si>
  <si>
    <t>21-幼儿园教师</t>
  </si>
  <si>
    <t>吴琴</t>
  </si>
  <si>
    <t>史廷敏</t>
  </si>
  <si>
    <t>唐玉</t>
  </si>
  <si>
    <t>王凉芬</t>
  </si>
  <si>
    <t>何小围</t>
  </si>
  <si>
    <t>陈琴</t>
  </si>
  <si>
    <t>宋方丽</t>
  </si>
  <si>
    <t>陈静</t>
  </si>
  <si>
    <t>皮玉雪</t>
  </si>
  <si>
    <t>王海燕</t>
  </si>
  <si>
    <t>袁沙沙</t>
  </si>
  <si>
    <t>赵梦蝶</t>
  </si>
  <si>
    <t>龚雪</t>
  </si>
  <si>
    <t>谌业珂</t>
  </si>
  <si>
    <t>200205-花溪区大学城第二幼儿园</t>
  </si>
  <si>
    <t>22-幼儿园教师</t>
  </si>
  <si>
    <t>陈小丽</t>
  </si>
  <si>
    <t>叶安会</t>
  </si>
  <si>
    <t>金昌玲</t>
  </si>
  <si>
    <t>汪玉梅</t>
  </si>
  <si>
    <t>卢虹</t>
  </si>
  <si>
    <t>李瑶</t>
  </si>
  <si>
    <t>顾佳学</t>
  </si>
  <si>
    <t>冯丽</t>
  </si>
  <si>
    <t>高晓芬</t>
  </si>
  <si>
    <t>张小美</t>
  </si>
  <si>
    <t>王嫣</t>
  </si>
  <si>
    <t>曾群英</t>
  </si>
  <si>
    <t>冉胡涛</t>
  </si>
  <si>
    <t>梅丽莎</t>
  </si>
  <si>
    <t>王茜茜</t>
  </si>
  <si>
    <t>肖邱</t>
  </si>
  <si>
    <t>颜梅</t>
  </si>
  <si>
    <t>张仙</t>
  </si>
  <si>
    <t>罗中琴</t>
  </si>
  <si>
    <t>龙燕兰</t>
  </si>
  <si>
    <t>李军凤</t>
  </si>
  <si>
    <t>李雯雯</t>
  </si>
  <si>
    <t>赵燕子</t>
  </si>
  <si>
    <t>刘亚会</t>
  </si>
  <si>
    <t>谢婷婷</t>
  </si>
  <si>
    <t>200206-马场中心幼儿园及下属分园</t>
  </si>
  <si>
    <t>23-幼儿园教师</t>
  </si>
  <si>
    <t>周美洁</t>
  </si>
  <si>
    <t>王继芬</t>
  </si>
  <si>
    <t>朱丽红</t>
  </si>
  <si>
    <t>陈晶晶</t>
  </si>
  <si>
    <t>张凤尖</t>
  </si>
  <si>
    <t>王毫英</t>
  </si>
  <si>
    <t>24-幼儿园教师</t>
  </si>
  <si>
    <t>李杨婷</t>
  </si>
  <si>
    <t>徐敏</t>
  </si>
  <si>
    <t>邓德丹</t>
  </si>
  <si>
    <t>25-幼儿园教师</t>
  </si>
  <si>
    <t>周慧婷</t>
  </si>
  <si>
    <t>罗琴</t>
  </si>
  <si>
    <t>龙明莎</t>
  </si>
  <si>
    <t>张小林</t>
  </si>
  <si>
    <t>肖蓝</t>
  </si>
  <si>
    <t>莫跃芬</t>
  </si>
  <si>
    <t>胡方利</t>
  </si>
  <si>
    <t>26-幼儿园教师</t>
  </si>
  <si>
    <t>张仙巧</t>
  </si>
  <si>
    <t>杨树</t>
  </si>
  <si>
    <t>谭龙飞</t>
  </si>
  <si>
    <t>范才群</t>
  </si>
  <si>
    <t>苏钰钦</t>
  </si>
  <si>
    <t>周运进</t>
  </si>
  <si>
    <t>申艳艳</t>
  </si>
  <si>
    <t>张洁</t>
  </si>
  <si>
    <t>方露萍</t>
  </si>
  <si>
    <t>丁媛媛</t>
  </si>
  <si>
    <t>李萍</t>
  </si>
  <si>
    <t>27-幼儿园教师</t>
  </si>
  <si>
    <t>晏少云</t>
  </si>
  <si>
    <t>黄春莲</t>
  </si>
  <si>
    <t>霍振方</t>
  </si>
  <si>
    <t>高欢</t>
  </si>
  <si>
    <t>28-幼儿园教师</t>
  </si>
  <si>
    <t>梁正容</t>
  </si>
  <si>
    <t>黄婷婷</t>
  </si>
  <si>
    <t>李鑫</t>
  </si>
  <si>
    <t>刘水仙</t>
  </si>
  <si>
    <t>200207-贵师大贵安新区附属幼儿园</t>
  </si>
  <si>
    <t>29-幼儿园教师</t>
  </si>
  <si>
    <t>陈苇苇</t>
  </si>
  <si>
    <t>杨梅</t>
  </si>
  <si>
    <t>李昌丹</t>
  </si>
  <si>
    <t>周亮柳</t>
  </si>
  <si>
    <t>邓佳佳</t>
  </si>
  <si>
    <t>曹露男</t>
  </si>
  <si>
    <t>邵黄</t>
  </si>
  <si>
    <t>兰燕</t>
  </si>
  <si>
    <t>唐训</t>
  </si>
  <si>
    <t>许生悦</t>
  </si>
  <si>
    <t>张丹清</t>
  </si>
  <si>
    <t>余娟</t>
  </si>
  <si>
    <t>周黔茜</t>
  </si>
  <si>
    <t>郑朝丹</t>
  </si>
  <si>
    <t>潘利梅</t>
  </si>
  <si>
    <t>杜春兰</t>
  </si>
  <si>
    <t>王琳</t>
  </si>
  <si>
    <t>杨星</t>
  </si>
  <si>
    <t>王兴娇</t>
  </si>
  <si>
    <t>李露</t>
  </si>
  <si>
    <t>30-幼儿园教师</t>
  </si>
  <si>
    <t>柳艳</t>
  </si>
  <si>
    <t>龙柳丹</t>
  </si>
  <si>
    <t>赵梨</t>
  </si>
  <si>
    <t>刘海云</t>
  </si>
  <si>
    <t>李燕</t>
  </si>
  <si>
    <t>胡晓芳</t>
  </si>
  <si>
    <t>邹明翔</t>
  </si>
  <si>
    <t>陈龙艳</t>
  </si>
  <si>
    <t>杨蓉</t>
  </si>
  <si>
    <t>尚金秋</t>
  </si>
  <si>
    <t>牛会楼</t>
  </si>
  <si>
    <t>舒秀云</t>
  </si>
  <si>
    <t>樊侦莉</t>
  </si>
  <si>
    <t>李天瑛</t>
  </si>
  <si>
    <t>张海琼</t>
  </si>
  <si>
    <t>孙小爽</t>
  </si>
  <si>
    <t>陈榆</t>
  </si>
  <si>
    <t>肖年燕</t>
  </si>
  <si>
    <t>田双艳</t>
  </si>
  <si>
    <t>黄莹莹</t>
  </si>
  <si>
    <t>黄晓芸</t>
  </si>
  <si>
    <t>31-幼儿园教师</t>
  </si>
  <si>
    <t>何琪玉</t>
  </si>
  <si>
    <t>黄小佳</t>
  </si>
  <si>
    <t>杨倩</t>
  </si>
  <si>
    <t>刘艳</t>
  </si>
  <si>
    <t>李红年</t>
  </si>
  <si>
    <t>王晓维</t>
  </si>
  <si>
    <t>王云</t>
  </si>
  <si>
    <t>桑婷</t>
  </si>
  <si>
    <t>邱晓波</t>
  </si>
  <si>
    <t>吴红梅</t>
  </si>
  <si>
    <t>覃燕</t>
  </si>
  <si>
    <t>周坤婷</t>
  </si>
  <si>
    <t>梁京芹</t>
  </si>
  <si>
    <t>陈文芬</t>
  </si>
  <si>
    <t>施宗举</t>
  </si>
  <si>
    <t>邱慕蓉</t>
  </si>
  <si>
    <t>宋顺丽</t>
  </si>
  <si>
    <t>王万莲</t>
  </si>
  <si>
    <t>郭啟丽</t>
  </si>
  <si>
    <t>陈贵翠</t>
  </si>
  <si>
    <t>杨若若</t>
  </si>
  <si>
    <t>罗丽媛</t>
  </si>
  <si>
    <t>吴光艳</t>
  </si>
  <si>
    <t>罗仲碧</t>
  </si>
  <si>
    <t>32-幼儿园教师</t>
  </si>
  <si>
    <t>邹杰</t>
  </si>
  <si>
    <t>龚祥仙</t>
  </si>
  <si>
    <t>安沙</t>
  </si>
  <si>
    <t>陈慧</t>
  </si>
  <si>
    <t>姜坪</t>
  </si>
  <si>
    <t>韦如玉</t>
  </si>
  <si>
    <t>张思絮</t>
  </si>
  <si>
    <t>杨琼</t>
  </si>
  <si>
    <t>陈娟</t>
  </si>
  <si>
    <t>陈婷</t>
  </si>
  <si>
    <t>徐婷婷</t>
  </si>
  <si>
    <t>胡红游</t>
  </si>
  <si>
    <t>杨胜美</t>
  </si>
  <si>
    <t>江粒粒</t>
  </si>
  <si>
    <t>但阳春</t>
  </si>
  <si>
    <t>肖艳</t>
  </si>
  <si>
    <t>雷慧</t>
  </si>
  <si>
    <t>松燕</t>
  </si>
  <si>
    <t>费莉</t>
  </si>
  <si>
    <t>张亚</t>
  </si>
  <si>
    <t>王静</t>
  </si>
  <si>
    <t>杨晓娟</t>
  </si>
  <si>
    <t>任光旭</t>
  </si>
  <si>
    <t>许茂钦</t>
  </si>
  <si>
    <t>33-幼儿园教师</t>
  </si>
  <si>
    <t>郑菲菲</t>
  </si>
  <si>
    <t>赵飞</t>
  </si>
  <si>
    <t>李菲</t>
  </si>
  <si>
    <t>郑晓剑</t>
  </si>
  <si>
    <t>任林琴</t>
  </si>
  <si>
    <t>鲁华菊</t>
  </si>
  <si>
    <t>宋玉兰</t>
  </si>
  <si>
    <t>陈锦</t>
  </si>
  <si>
    <t>田莉</t>
  </si>
  <si>
    <t>路梦巧</t>
  </si>
  <si>
    <t>曾帮艳</t>
  </si>
  <si>
    <t>黄安安</t>
  </si>
  <si>
    <t>周成洪</t>
  </si>
  <si>
    <t>王敏</t>
  </si>
  <si>
    <t>龙春桥</t>
  </si>
  <si>
    <t>张云英</t>
  </si>
  <si>
    <t>徐倩</t>
  </si>
  <si>
    <t>郝永梅</t>
  </si>
  <si>
    <t>雷孟欢</t>
  </si>
  <si>
    <t>王欣燃</t>
  </si>
  <si>
    <t>胡黎</t>
  </si>
  <si>
    <t>陈红梅</t>
  </si>
  <si>
    <t>吴琳梅</t>
  </si>
  <si>
    <t>王迪语婵</t>
  </si>
  <si>
    <t>廖姗</t>
  </si>
  <si>
    <t>代梦丽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</si>
</sst>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3"/>
  <sheetViews>
    <sheetView showGridLines="0" tabSelected="1" workbookViewId="0">
      <pane ySplit="3" topLeftCell="A4" activePane="bottomLeft" state="frozen"/>
      <selection/>
      <selection pane="bottomLeft" activeCell="N364" sqref="N364"/>
    </sheetView>
  </sheetViews>
  <sheetFormatPr defaultColWidth="9" defaultRowHeight="13.5"/>
  <cols>
    <col min="1" max="1" width="5.125" customWidth="1"/>
    <col min="2" max="2" width="16.875" style="3" customWidth="1"/>
    <col min="3" max="3" width="10.5" style="3" customWidth="1"/>
    <col min="4" max="4" width="32.375" style="3" customWidth="1"/>
    <col min="5" max="5" width="19.375" style="3" customWidth="1"/>
    <col min="6" max="6" width="12.625" style="4" customWidth="1"/>
    <col min="7" max="9" width="12.625" style="3" customWidth="1"/>
    <col min="10" max="10" width="8.875" style="3" customWidth="1"/>
    <col min="11" max="11" width="6.125" style="3" customWidth="1"/>
    <col min="12" max="12" width="11.125" style="4" customWidth="1"/>
  </cols>
  <sheetData>
    <row r="1" spans="1:1">
      <c r="A1" t="s">
        <v>0</v>
      </c>
    </row>
    <row r="2" s="1" customFormat="1" ht="78" customHeight="1" spans="2:12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3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7" t="s">
        <v>11</v>
      </c>
      <c r="K3" s="17" t="s">
        <v>12</v>
      </c>
      <c r="L3" s="18" t="s">
        <v>13</v>
      </c>
    </row>
    <row r="4" ht="15" customHeight="1" spans="1:12">
      <c r="A4" s="9">
        <v>1</v>
      </c>
      <c r="B4" s="10">
        <v>92401110422</v>
      </c>
      <c r="C4" s="11" t="s">
        <v>14</v>
      </c>
      <c r="D4" s="12" t="s">
        <v>15</v>
      </c>
      <c r="E4" s="12" t="s">
        <v>16</v>
      </c>
      <c r="F4" s="13">
        <v>62.5</v>
      </c>
      <c r="G4" s="13">
        <f t="shared" ref="G4:G67" si="0">ROUND(F4/1.5*0.4,2)</f>
        <v>16.67</v>
      </c>
      <c r="H4" s="14">
        <v>86.39</v>
      </c>
      <c r="I4" s="13">
        <f t="shared" ref="I4:I67" si="1">ROUND(H4*0.6,2)</f>
        <v>51.83</v>
      </c>
      <c r="J4" s="13">
        <f t="shared" ref="J4:J67" si="2">ROUND(G4+I4,2)</f>
        <v>68.5</v>
      </c>
      <c r="K4" s="13">
        <v>1</v>
      </c>
      <c r="L4" s="19" t="s">
        <v>17</v>
      </c>
    </row>
    <row r="5" ht="15" customHeight="1" spans="1:12">
      <c r="A5" s="9">
        <v>2</v>
      </c>
      <c r="B5" s="10">
        <v>92401110925</v>
      </c>
      <c r="C5" s="11" t="s">
        <v>18</v>
      </c>
      <c r="D5" s="12" t="s">
        <v>15</v>
      </c>
      <c r="E5" s="12" t="s">
        <v>16</v>
      </c>
      <c r="F5" s="13">
        <v>60</v>
      </c>
      <c r="G5" s="13">
        <f t="shared" si="0"/>
        <v>16</v>
      </c>
      <c r="H5" s="14">
        <v>84.78</v>
      </c>
      <c r="I5" s="13">
        <f t="shared" si="1"/>
        <v>50.87</v>
      </c>
      <c r="J5" s="13">
        <f t="shared" si="2"/>
        <v>66.87</v>
      </c>
      <c r="K5" s="13">
        <v>2</v>
      </c>
      <c r="L5" s="19" t="s">
        <v>17</v>
      </c>
    </row>
    <row r="6" ht="15" customHeight="1" spans="1:12">
      <c r="A6" s="9">
        <v>3</v>
      </c>
      <c r="B6" s="10">
        <v>92401112804</v>
      </c>
      <c r="C6" s="11" t="s">
        <v>19</v>
      </c>
      <c r="D6" s="12" t="s">
        <v>15</v>
      </c>
      <c r="E6" s="12" t="s">
        <v>16</v>
      </c>
      <c r="F6" s="13">
        <v>63</v>
      </c>
      <c r="G6" s="13">
        <f t="shared" si="0"/>
        <v>16.8</v>
      </c>
      <c r="H6" s="14">
        <v>82.45</v>
      </c>
      <c r="I6" s="13">
        <f t="shared" si="1"/>
        <v>49.47</v>
      </c>
      <c r="J6" s="13">
        <f t="shared" si="2"/>
        <v>66.27</v>
      </c>
      <c r="K6" s="13">
        <v>3</v>
      </c>
      <c r="L6" s="19" t="s">
        <v>17</v>
      </c>
    </row>
    <row r="7" ht="15" customHeight="1" spans="1:12">
      <c r="A7" s="9">
        <v>4</v>
      </c>
      <c r="B7" s="10">
        <v>92401111203</v>
      </c>
      <c r="C7" s="11" t="s">
        <v>20</v>
      </c>
      <c r="D7" s="12" t="s">
        <v>15</v>
      </c>
      <c r="E7" s="12" t="s">
        <v>16</v>
      </c>
      <c r="F7" s="13">
        <v>66</v>
      </c>
      <c r="G7" s="13">
        <f t="shared" si="0"/>
        <v>17.6</v>
      </c>
      <c r="H7" s="14">
        <v>80.99</v>
      </c>
      <c r="I7" s="13">
        <f t="shared" si="1"/>
        <v>48.59</v>
      </c>
      <c r="J7" s="13">
        <f t="shared" si="2"/>
        <v>66.19</v>
      </c>
      <c r="K7" s="13">
        <v>4</v>
      </c>
      <c r="L7" s="19" t="s">
        <v>17</v>
      </c>
    </row>
    <row r="8" ht="15" customHeight="1" spans="1:12">
      <c r="A8" s="9">
        <v>5</v>
      </c>
      <c r="B8" s="10">
        <v>92401113320</v>
      </c>
      <c r="C8" s="11" t="s">
        <v>21</v>
      </c>
      <c r="D8" s="12" t="s">
        <v>15</v>
      </c>
      <c r="E8" s="12" t="s">
        <v>16</v>
      </c>
      <c r="F8" s="13">
        <v>62.5</v>
      </c>
      <c r="G8" s="13">
        <f t="shared" si="0"/>
        <v>16.67</v>
      </c>
      <c r="H8" s="14">
        <v>78.25</v>
      </c>
      <c r="I8" s="13">
        <f t="shared" si="1"/>
        <v>46.95</v>
      </c>
      <c r="J8" s="13">
        <f t="shared" si="2"/>
        <v>63.62</v>
      </c>
      <c r="K8" s="13">
        <v>5</v>
      </c>
      <c r="L8" s="19" t="s">
        <v>17</v>
      </c>
    </row>
    <row r="9" ht="15" customHeight="1" spans="1:12">
      <c r="A9" s="9">
        <v>6</v>
      </c>
      <c r="B9" s="10">
        <v>92401112217</v>
      </c>
      <c r="C9" s="11" t="s">
        <v>22</v>
      </c>
      <c r="D9" s="12" t="s">
        <v>15</v>
      </c>
      <c r="E9" s="12" t="s">
        <v>23</v>
      </c>
      <c r="F9" s="13">
        <v>65.75</v>
      </c>
      <c r="G9" s="13">
        <f t="shared" si="0"/>
        <v>17.53</v>
      </c>
      <c r="H9" s="14">
        <v>81.8</v>
      </c>
      <c r="I9" s="13">
        <f t="shared" si="1"/>
        <v>49.08</v>
      </c>
      <c r="J9" s="13">
        <f t="shared" si="2"/>
        <v>66.61</v>
      </c>
      <c r="K9" s="13">
        <v>1</v>
      </c>
      <c r="L9" s="19" t="s">
        <v>17</v>
      </c>
    </row>
    <row r="10" ht="15" customHeight="1" spans="1:12">
      <c r="A10" s="9">
        <v>7</v>
      </c>
      <c r="B10" s="10">
        <v>92401113212</v>
      </c>
      <c r="C10" s="11" t="s">
        <v>24</v>
      </c>
      <c r="D10" s="12" t="s">
        <v>15</v>
      </c>
      <c r="E10" s="12" t="s">
        <v>23</v>
      </c>
      <c r="F10" s="13">
        <v>65</v>
      </c>
      <c r="G10" s="13">
        <f t="shared" si="0"/>
        <v>17.33</v>
      </c>
      <c r="H10" s="14">
        <v>81.17</v>
      </c>
      <c r="I10" s="13">
        <f t="shared" si="1"/>
        <v>48.7</v>
      </c>
      <c r="J10" s="13">
        <f t="shared" si="2"/>
        <v>66.03</v>
      </c>
      <c r="K10" s="13">
        <v>2</v>
      </c>
      <c r="L10" s="19" t="s">
        <v>17</v>
      </c>
    </row>
    <row r="11" ht="15" customHeight="1" spans="1:12">
      <c r="A11" s="9">
        <v>8</v>
      </c>
      <c r="B11" s="10">
        <v>92401111517</v>
      </c>
      <c r="C11" s="11" t="s">
        <v>25</v>
      </c>
      <c r="D11" s="12" t="s">
        <v>15</v>
      </c>
      <c r="E11" s="12" t="s">
        <v>23</v>
      </c>
      <c r="F11" s="13">
        <v>61.25</v>
      </c>
      <c r="G11" s="13">
        <f t="shared" si="0"/>
        <v>16.33</v>
      </c>
      <c r="H11" s="14">
        <v>81.35</v>
      </c>
      <c r="I11" s="13">
        <f t="shared" si="1"/>
        <v>48.81</v>
      </c>
      <c r="J11" s="13">
        <f t="shared" si="2"/>
        <v>65.14</v>
      </c>
      <c r="K11" s="13">
        <v>3</v>
      </c>
      <c r="L11" s="19" t="s">
        <v>17</v>
      </c>
    </row>
    <row r="12" ht="15" customHeight="1" spans="1:12">
      <c r="A12" s="9">
        <v>9</v>
      </c>
      <c r="B12" s="10">
        <v>92401110429</v>
      </c>
      <c r="C12" s="11" t="s">
        <v>26</v>
      </c>
      <c r="D12" s="12" t="s">
        <v>15</v>
      </c>
      <c r="E12" s="12" t="s">
        <v>23</v>
      </c>
      <c r="F12" s="13">
        <v>60.5</v>
      </c>
      <c r="G12" s="13">
        <f t="shared" si="0"/>
        <v>16.13</v>
      </c>
      <c r="H12" s="14">
        <v>80.56</v>
      </c>
      <c r="I12" s="13">
        <f t="shared" si="1"/>
        <v>48.34</v>
      </c>
      <c r="J12" s="13">
        <f t="shared" si="2"/>
        <v>64.47</v>
      </c>
      <c r="K12" s="13">
        <v>4</v>
      </c>
      <c r="L12" s="19" t="s">
        <v>17</v>
      </c>
    </row>
    <row r="13" ht="15" customHeight="1" spans="1:12">
      <c r="A13" s="9">
        <v>10</v>
      </c>
      <c r="B13" s="10">
        <v>92401112827</v>
      </c>
      <c r="C13" s="11" t="s">
        <v>27</v>
      </c>
      <c r="D13" s="12" t="s">
        <v>15</v>
      </c>
      <c r="E13" s="12" t="s">
        <v>28</v>
      </c>
      <c r="F13" s="13">
        <v>64.75</v>
      </c>
      <c r="G13" s="13">
        <f t="shared" si="0"/>
        <v>17.27</v>
      </c>
      <c r="H13" s="14">
        <v>86.34</v>
      </c>
      <c r="I13" s="13">
        <f t="shared" si="1"/>
        <v>51.8</v>
      </c>
      <c r="J13" s="13">
        <f t="shared" si="2"/>
        <v>69.07</v>
      </c>
      <c r="K13" s="13">
        <v>1</v>
      </c>
      <c r="L13" s="19" t="s">
        <v>17</v>
      </c>
    </row>
    <row r="14" ht="15" customHeight="1" spans="1:12">
      <c r="A14" s="9">
        <v>11</v>
      </c>
      <c r="B14" s="10">
        <v>92401110409</v>
      </c>
      <c r="C14" s="11" t="s">
        <v>29</v>
      </c>
      <c r="D14" s="12" t="s">
        <v>15</v>
      </c>
      <c r="E14" s="12" t="s">
        <v>28</v>
      </c>
      <c r="F14" s="13">
        <v>72.75</v>
      </c>
      <c r="G14" s="13">
        <f t="shared" si="0"/>
        <v>19.4</v>
      </c>
      <c r="H14" s="14">
        <v>80.39</v>
      </c>
      <c r="I14" s="13">
        <f t="shared" si="1"/>
        <v>48.23</v>
      </c>
      <c r="J14" s="13">
        <f t="shared" si="2"/>
        <v>67.63</v>
      </c>
      <c r="K14" s="13">
        <v>2</v>
      </c>
      <c r="L14" s="19" t="s">
        <v>17</v>
      </c>
    </row>
    <row r="15" ht="15" customHeight="1" spans="1:12">
      <c r="A15" s="9">
        <v>12</v>
      </c>
      <c r="B15" s="10">
        <v>92401110214</v>
      </c>
      <c r="C15" s="11" t="s">
        <v>30</v>
      </c>
      <c r="D15" s="12" t="s">
        <v>15</v>
      </c>
      <c r="E15" s="12" t="s">
        <v>28</v>
      </c>
      <c r="F15" s="13">
        <v>60.75</v>
      </c>
      <c r="G15" s="13">
        <f t="shared" si="0"/>
        <v>16.2</v>
      </c>
      <c r="H15" s="14">
        <v>82.62</v>
      </c>
      <c r="I15" s="13">
        <f t="shared" si="1"/>
        <v>49.57</v>
      </c>
      <c r="J15" s="13">
        <f t="shared" si="2"/>
        <v>65.77</v>
      </c>
      <c r="K15" s="13">
        <v>3</v>
      </c>
      <c r="L15" s="19" t="s">
        <v>17</v>
      </c>
    </row>
    <row r="16" ht="15" customHeight="1" spans="1:12">
      <c r="A16" s="9">
        <v>13</v>
      </c>
      <c r="B16" s="10">
        <v>92401110317</v>
      </c>
      <c r="C16" s="11" t="s">
        <v>31</v>
      </c>
      <c r="D16" s="12" t="s">
        <v>15</v>
      </c>
      <c r="E16" s="12" t="s">
        <v>28</v>
      </c>
      <c r="F16" s="13">
        <v>65.5</v>
      </c>
      <c r="G16" s="13">
        <f t="shared" si="0"/>
        <v>17.47</v>
      </c>
      <c r="H16" s="14">
        <v>80.49</v>
      </c>
      <c r="I16" s="13">
        <f t="shared" si="1"/>
        <v>48.29</v>
      </c>
      <c r="J16" s="13">
        <f t="shared" si="2"/>
        <v>65.76</v>
      </c>
      <c r="K16" s="13">
        <v>4</v>
      </c>
      <c r="L16" s="19" t="s">
        <v>17</v>
      </c>
    </row>
    <row r="17" ht="15" customHeight="1" spans="1:12">
      <c r="A17" s="9">
        <v>14</v>
      </c>
      <c r="B17" s="10">
        <v>92401111211</v>
      </c>
      <c r="C17" s="11" t="s">
        <v>32</v>
      </c>
      <c r="D17" s="12" t="s">
        <v>15</v>
      </c>
      <c r="E17" s="12" t="s">
        <v>28</v>
      </c>
      <c r="F17" s="13">
        <v>62</v>
      </c>
      <c r="G17" s="13">
        <f t="shared" si="0"/>
        <v>16.53</v>
      </c>
      <c r="H17" s="14">
        <v>81.07</v>
      </c>
      <c r="I17" s="13">
        <f t="shared" si="1"/>
        <v>48.64</v>
      </c>
      <c r="J17" s="13">
        <f t="shared" si="2"/>
        <v>65.17</v>
      </c>
      <c r="K17" s="13">
        <v>5</v>
      </c>
      <c r="L17" s="19" t="s">
        <v>17</v>
      </c>
    </row>
    <row r="18" ht="15" customHeight="1" spans="1:12">
      <c r="A18" s="9">
        <v>15</v>
      </c>
      <c r="B18" s="10">
        <v>92401112522</v>
      </c>
      <c r="C18" s="11" t="s">
        <v>33</v>
      </c>
      <c r="D18" s="12" t="s">
        <v>15</v>
      </c>
      <c r="E18" s="12" t="s">
        <v>28</v>
      </c>
      <c r="F18" s="13">
        <v>65.75</v>
      </c>
      <c r="G18" s="13">
        <f t="shared" si="0"/>
        <v>17.53</v>
      </c>
      <c r="H18" s="14">
        <v>78.64</v>
      </c>
      <c r="I18" s="13">
        <f t="shared" si="1"/>
        <v>47.18</v>
      </c>
      <c r="J18" s="13">
        <f t="shared" si="2"/>
        <v>64.71</v>
      </c>
      <c r="K18" s="13">
        <v>6</v>
      </c>
      <c r="L18" s="19" t="s">
        <v>17</v>
      </c>
    </row>
    <row r="19" ht="15" customHeight="1" spans="1:12">
      <c r="A19" s="9">
        <v>16</v>
      </c>
      <c r="B19" s="10">
        <v>92401111902</v>
      </c>
      <c r="C19" s="11" t="s">
        <v>34</v>
      </c>
      <c r="D19" s="12" t="s">
        <v>15</v>
      </c>
      <c r="E19" s="12" t="s">
        <v>28</v>
      </c>
      <c r="F19" s="13">
        <v>62.75</v>
      </c>
      <c r="G19" s="13">
        <f t="shared" si="0"/>
        <v>16.73</v>
      </c>
      <c r="H19" s="14">
        <v>78.69</v>
      </c>
      <c r="I19" s="13">
        <f t="shared" si="1"/>
        <v>47.21</v>
      </c>
      <c r="J19" s="13">
        <f t="shared" si="2"/>
        <v>63.94</v>
      </c>
      <c r="K19" s="13">
        <v>7</v>
      </c>
      <c r="L19" s="19" t="s">
        <v>17</v>
      </c>
    </row>
    <row r="20" ht="15" customHeight="1" spans="1:12">
      <c r="A20" s="9">
        <v>17</v>
      </c>
      <c r="B20" s="10">
        <v>92401113209</v>
      </c>
      <c r="C20" s="11" t="s">
        <v>35</v>
      </c>
      <c r="D20" s="12" t="s">
        <v>15</v>
      </c>
      <c r="E20" s="12" t="s">
        <v>28</v>
      </c>
      <c r="F20" s="13">
        <v>61.5</v>
      </c>
      <c r="G20" s="13">
        <f t="shared" si="0"/>
        <v>16.4</v>
      </c>
      <c r="H20" s="14">
        <v>77.67</v>
      </c>
      <c r="I20" s="13">
        <f t="shared" si="1"/>
        <v>46.6</v>
      </c>
      <c r="J20" s="13">
        <f t="shared" si="2"/>
        <v>63</v>
      </c>
      <c r="K20" s="13">
        <v>8</v>
      </c>
      <c r="L20" s="19"/>
    </row>
    <row r="21" ht="15" customHeight="1" spans="1:12">
      <c r="A21" s="9">
        <v>18</v>
      </c>
      <c r="B21" s="10">
        <v>92401111220</v>
      </c>
      <c r="C21" s="11" t="s">
        <v>36</v>
      </c>
      <c r="D21" s="12" t="s">
        <v>15</v>
      </c>
      <c r="E21" s="12" t="s">
        <v>37</v>
      </c>
      <c r="F21" s="13">
        <v>64.5</v>
      </c>
      <c r="G21" s="13">
        <f t="shared" si="0"/>
        <v>17.2</v>
      </c>
      <c r="H21" s="14">
        <v>81.96</v>
      </c>
      <c r="I21" s="13">
        <f t="shared" si="1"/>
        <v>49.18</v>
      </c>
      <c r="J21" s="13">
        <f t="shared" si="2"/>
        <v>66.38</v>
      </c>
      <c r="K21" s="13">
        <v>1</v>
      </c>
      <c r="L21" s="19" t="s">
        <v>17</v>
      </c>
    </row>
    <row r="22" ht="15" customHeight="1" spans="1:12">
      <c r="A22" s="9">
        <v>19</v>
      </c>
      <c r="B22" s="10">
        <v>92401111022</v>
      </c>
      <c r="C22" s="11" t="s">
        <v>38</v>
      </c>
      <c r="D22" s="12" t="s">
        <v>15</v>
      </c>
      <c r="E22" s="12" t="s">
        <v>37</v>
      </c>
      <c r="F22" s="13">
        <v>63</v>
      </c>
      <c r="G22" s="13">
        <f t="shared" si="0"/>
        <v>16.8</v>
      </c>
      <c r="H22" s="14">
        <v>80.34</v>
      </c>
      <c r="I22" s="13">
        <f t="shared" si="1"/>
        <v>48.2</v>
      </c>
      <c r="J22" s="13">
        <f t="shared" si="2"/>
        <v>65</v>
      </c>
      <c r="K22" s="13">
        <v>2</v>
      </c>
      <c r="L22" s="19" t="s">
        <v>17</v>
      </c>
    </row>
    <row r="23" ht="15" customHeight="1" spans="1:12">
      <c r="A23" s="9">
        <v>20</v>
      </c>
      <c r="B23" s="10">
        <v>92401113325</v>
      </c>
      <c r="C23" s="11" t="s">
        <v>39</v>
      </c>
      <c r="D23" s="12" t="s">
        <v>15</v>
      </c>
      <c r="E23" s="12" t="s">
        <v>37</v>
      </c>
      <c r="F23" s="13">
        <v>63.75</v>
      </c>
      <c r="G23" s="13">
        <f t="shared" si="0"/>
        <v>17</v>
      </c>
      <c r="H23" s="14">
        <v>79.86</v>
      </c>
      <c r="I23" s="13">
        <f t="shared" si="1"/>
        <v>47.92</v>
      </c>
      <c r="J23" s="13">
        <f t="shared" si="2"/>
        <v>64.92</v>
      </c>
      <c r="K23" s="13">
        <v>3</v>
      </c>
      <c r="L23" s="19" t="s">
        <v>17</v>
      </c>
    </row>
    <row r="24" ht="15" customHeight="1" spans="1:12">
      <c r="A24" s="9">
        <v>21</v>
      </c>
      <c r="B24" s="10">
        <v>92401112010</v>
      </c>
      <c r="C24" s="11" t="s">
        <v>40</v>
      </c>
      <c r="D24" s="12" t="s">
        <v>15</v>
      </c>
      <c r="E24" s="12" t="s">
        <v>37</v>
      </c>
      <c r="F24" s="13">
        <v>63.5</v>
      </c>
      <c r="G24" s="13">
        <f t="shared" si="0"/>
        <v>16.93</v>
      </c>
      <c r="H24" s="14">
        <v>79.5</v>
      </c>
      <c r="I24" s="13">
        <f t="shared" si="1"/>
        <v>47.7</v>
      </c>
      <c r="J24" s="13">
        <f t="shared" si="2"/>
        <v>64.63</v>
      </c>
      <c r="K24" s="13">
        <v>4</v>
      </c>
      <c r="L24" s="19" t="s">
        <v>17</v>
      </c>
    </row>
    <row r="25" ht="15" customHeight="1" spans="1:12">
      <c r="A25" s="9">
        <v>22</v>
      </c>
      <c r="B25" s="10">
        <v>92401113530</v>
      </c>
      <c r="C25" s="11" t="s">
        <v>41</v>
      </c>
      <c r="D25" s="12" t="s">
        <v>15</v>
      </c>
      <c r="E25" s="12" t="s">
        <v>37</v>
      </c>
      <c r="F25" s="13">
        <v>62.75</v>
      </c>
      <c r="G25" s="13">
        <f t="shared" si="0"/>
        <v>16.73</v>
      </c>
      <c r="H25" s="14">
        <v>78.7</v>
      </c>
      <c r="I25" s="13">
        <f t="shared" si="1"/>
        <v>47.22</v>
      </c>
      <c r="J25" s="13">
        <f t="shared" si="2"/>
        <v>63.95</v>
      </c>
      <c r="K25" s="13">
        <v>5</v>
      </c>
      <c r="L25" s="19" t="s">
        <v>17</v>
      </c>
    </row>
    <row r="26" ht="15" customHeight="1" spans="1:12">
      <c r="A26" s="9">
        <v>23</v>
      </c>
      <c r="B26" s="10">
        <v>92401110107</v>
      </c>
      <c r="C26" s="11" t="s">
        <v>42</v>
      </c>
      <c r="D26" s="12" t="s">
        <v>15</v>
      </c>
      <c r="E26" s="12" t="s">
        <v>37</v>
      </c>
      <c r="F26" s="13">
        <v>60.25</v>
      </c>
      <c r="G26" s="13">
        <f t="shared" si="0"/>
        <v>16.07</v>
      </c>
      <c r="H26" s="14">
        <v>77.94</v>
      </c>
      <c r="I26" s="13">
        <f t="shared" si="1"/>
        <v>46.76</v>
      </c>
      <c r="J26" s="13">
        <f t="shared" si="2"/>
        <v>62.83</v>
      </c>
      <c r="K26" s="13">
        <v>6</v>
      </c>
      <c r="L26" s="19" t="s">
        <v>17</v>
      </c>
    </row>
    <row r="27" ht="15" customHeight="1" spans="1:12">
      <c r="A27" s="9">
        <v>24</v>
      </c>
      <c r="B27" s="10">
        <v>92401111713</v>
      </c>
      <c r="C27" s="11" t="s">
        <v>43</v>
      </c>
      <c r="D27" s="12" t="s">
        <v>15</v>
      </c>
      <c r="E27" s="12" t="s">
        <v>44</v>
      </c>
      <c r="F27" s="13">
        <v>72</v>
      </c>
      <c r="G27" s="13">
        <f t="shared" si="0"/>
        <v>19.2</v>
      </c>
      <c r="H27" s="14">
        <v>80.94</v>
      </c>
      <c r="I27" s="13">
        <f t="shared" si="1"/>
        <v>48.56</v>
      </c>
      <c r="J27" s="13">
        <f t="shared" si="2"/>
        <v>67.76</v>
      </c>
      <c r="K27" s="13">
        <v>1</v>
      </c>
      <c r="L27" s="19" t="s">
        <v>17</v>
      </c>
    </row>
    <row r="28" ht="15" customHeight="1" spans="1:12">
      <c r="A28" s="9">
        <v>25</v>
      </c>
      <c r="B28" s="10">
        <v>92401111825</v>
      </c>
      <c r="C28" s="11" t="s">
        <v>45</v>
      </c>
      <c r="D28" s="12" t="s">
        <v>15</v>
      </c>
      <c r="E28" s="12" t="s">
        <v>44</v>
      </c>
      <c r="F28" s="13">
        <v>64.25</v>
      </c>
      <c r="G28" s="13">
        <f t="shared" si="0"/>
        <v>17.13</v>
      </c>
      <c r="H28" s="14">
        <v>81.14</v>
      </c>
      <c r="I28" s="13">
        <f t="shared" si="1"/>
        <v>48.68</v>
      </c>
      <c r="J28" s="13">
        <f t="shared" si="2"/>
        <v>65.81</v>
      </c>
      <c r="K28" s="13">
        <v>2</v>
      </c>
      <c r="L28" s="19" t="s">
        <v>17</v>
      </c>
    </row>
    <row r="29" ht="15" customHeight="1" spans="1:12">
      <c r="A29" s="9">
        <v>26</v>
      </c>
      <c r="B29" s="10">
        <v>92401110718</v>
      </c>
      <c r="C29" s="11" t="s">
        <v>46</v>
      </c>
      <c r="D29" s="12" t="s">
        <v>15</v>
      </c>
      <c r="E29" s="12" t="s">
        <v>44</v>
      </c>
      <c r="F29" s="13">
        <v>63.25</v>
      </c>
      <c r="G29" s="13">
        <f t="shared" si="0"/>
        <v>16.87</v>
      </c>
      <c r="H29" s="15">
        <v>0</v>
      </c>
      <c r="I29" s="13">
        <f t="shared" si="1"/>
        <v>0</v>
      </c>
      <c r="J29" s="13">
        <f t="shared" si="2"/>
        <v>16.87</v>
      </c>
      <c r="K29" s="13">
        <v>3</v>
      </c>
      <c r="L29" s="19"/>
    </row>
    <row r="30" ht="15" customHeight="1" spans="1:12">
      <c r="A30" s="9">
        <v>27</v>
      </c>
      <c r="B30" s="10">
        <v>92401113417</v>
      </c>
      <c r="C30" s="11" t="s">
        <v>47</v>
      </c>
      <c r="D30" s="12" t="s">
        <v>15</v>
      </c>
      <c r="E30" s="12" t="s">
        <v>48</v>
      </c>
      <c r="F30" s="13">
        <v>62.5</v>
      </c>
      <c r="G30" s="13">
        <f t="shared" si="0"/>
        <v>16.67</v>
      </c>
      <c r="H30" s="16">
        <v>81.57</v>
      </c>
      <c r="I30" s="13">
        <f t="shared" si="1"/>
        <v>48.94</v>
      </c>
      <c r="J30" s="13">
        <f t="shared" si="2"/>
        <v>65.61</v>
      </c>
      <c r="K30" s="13">
        <v>1</v>
      </c>
      <c r="L30" s="19" t="s">
        <v>17</v>
      </c>
    </row>
    <row r="31" ht="15" customHeight="1" spans="1:12">
      <c r="A31" s="9">
        <v>28</v>
      </c>
      <c r="B31" s="10">
        <v>92401113112</v>
      </c>
      <c r="C31" s="11" t="s">
        <v>49</v>
      </c>
      <c r="D31" s="12" t="s">
        <v>15</v>
      </c>
      <c r="E31" s="12" t="s">
        <v>48</v>
      </c>
      <c r="F31" s="13">
        <v>60.75</v>
      </c>
      <c r="G31" s="13">
        <f t="shared" si="0"/>
        <v>16.2</v>
      </c>
      <c r="H31" s="16">
        <v>80.01</v>
      </c>
      <c r="I31" s="13">
        <f t="shared" si="1"/>
        <v>48.01</v>
      </c>
      <c r="J31" s="13">
        <f t="shared" si="2"/>
        <v>64.21</v>
      </c>
      <c r="K31" s="13">
        <v>2</v>
      </c>
      <c r="L31" s="19" t="s">
        <v>17</v>
      </c>
    </row>
    <row r="32" ht="15" customHeight="1" spans="1:12">
      <c r="A32" s="9">
        <v>29</v>
      </c>
      <c r="B32" s="10">
        <v>92401112630</v>
      </c>
      <c r="C32" s="11" t="s">
        <v>50</v>
      </c>
      <c r="D32" s="12" t="s">
        <v>15</v>
      </c>
      <c r="E32" s="12" t="s">
        <v>48</v>
      </c>
      <c r="F32" s="13">
        <v>62</v>
      </c>
      <c r="G32" s="13">
        <f t="shared" si="0"/>
        <v>16.53</v>
      </c>
      <c r="H32" s="16">
        <v>78.83</v>
      </c>
      <c r="I32" s="13">
        <f t="shared" si="1"/>
        <v>47.3</v>
      </c>
      <c r="J32" s="13">
        <f t="shared" si="2"/>
        <v>63.83</v>
      </c>
      <c r="K32" s="13">
        <v>3</v>
      </c>
      <c r="L32" s="19" t="s">
        <v>17</v>
      </c>
    </row>
    <row r="33" ht="15" customHeight="1" spans="1:12">
      <c r="A33" s="9">
        <v>30</v>
      </c>
      <c r="B33" s="10">
        <v>92401110204</v>
      </c>
      <c r="C33" s="11" t="s">
        <v>51</v>
      </c>
      <c r="D33" s="12" t="s">
        <v>15</v>
      </c>
      <c r="E33" s="12" t="s">
        <v>48</v>
      </c>
      <c r="F33" s="13">
        <v>62.75</v>
      </c>
      <c r="G33" s="13">
        <f t="shared" si="0"/>
        <v>16.73</v>
      </c>
      <c r="H33" s="16">
        <v>77.04</v>
      </c>
      <c r="I33" s="13">
        <f t="shared" si="1"/>
        <v>46.22</v>
      </c>
      <c r="J33" s="13">
        <f t="shared" si="2"/>
        <v>62.95</v>
      </c>
      <c r="K33" s="13">
        <v>4</v>
      </c>
      <c r="L33" s="19" t="s">
        <v>17</v>
      </c>
    </row>
    <row r="34" ht="15" customHeight="1" spans="1:12">
      <c r="A34" s="9">
        <v>31</v>
      </c>
      <c r="B34" s="10">
        <v>92401111922</v>
      </c>
      <c r="C34" s="11" t="s">
        <v>52</v>
      </c>
      <c r="D34" s="12" t="s">
        <v>15</v>
      </c>
      <c r="E34" s="12" t="s">
        <v>48</v>
      </c>
      <c r="F34" s="13">
        <v>64.25</v>
      </c>
      <c r="G34" s="13">
        <f t="shared" si="0"/>
        <v>17.13</v>
      </c>
      <c r="H34" s="16">
        <v>75.73</v>
      </c>
      <c r="I34" s="13">
        <f t="shared" si="1"/>
        <v>45.44</v>
      </c>
      <c r="J34" s="13">
        <f t="shared" si="2"/>
        <v>62.57</v>
      </c>
      <c r="K34" s="13">
        <v>5</v>
      </c>
      <c r="L34" s="19" t="s">
        <v>17</v>
      </c>
    </row>
    <row r="35" ht="15" customHeight="1" spans="1:12">
      <c r="A35" s="9">
        <v>32</v>
      </c>
      <c r="B35" s="10">
        <v>92401110824</v>
      </c>
      <c r="C35" s="11" t="s">
        <v>53</v>
      </c>
      <c r="D35" s="12" t="s">
        <v>15</v>
      </c>
      <c r="E35" s="12" t="s">
        <v>48</v>
      </c>
      <c r="F35" s="13">
        <v>62</v>
      </c>
      <c r="G35" s="13">
        <f t="shared" si="0"/>
        <v>16.53</v>
      </c>
      <c r="H35" s="16">
        <v>76.53</v>
      </c>
      <c r="I35" s="13">
        <f t="shared" si="1"/>
        <v>45.92</v>
      </c>
      <c r="J35" s="13">
        <f t="shared" si="2"/>
        <v>62.45</v>
      </c>
      <c r="K35" s="13">
        <v>6</v>
      </c>
      <c r="L35" s="19"/>
    </row>
    <row r="36" ht="15" customHeight="1" spans="1:12">
      <c r="A36" s="9">
        <v>33</v>
      </c>
      <c r="B36" s="10">
        <v>92401111715</v>
      </c>
      <c r="C36" s="11" t="s">
        <v>54</v>
      </c>
      <c r="D36" s="12" t="s">
        <v>15</v>
      </c>
      <c r="E36" s="12" t="s">
        <v>48</v>
      </c>
      <c r="F36" s="13">
        <v>60.75</v>
      </c>
      <c r="G36" s="13">
        <f t="shared" si="0"/>
        <v>16.2</v>
      </c>
      <c r="H36" s="16">
        <v>74.43</v>
      </c>
      <c r="I36" s="13">
        <f t="shared" si="1"/>
        <v>44.66</v>
      </c>
      <c r="J36" s="13">
        <f t="shared" si="2"/>
        <v>60.86</v>
      </c>
      <c r="K36" s="13">
        <v>7</v>
      </c>
      <c r="L36" s="19"/>
    </row>
    <row r="37" ht="15" customHeight="1" spans="1:12">
      <c r="A37" s="9">
        <v>34</v>
      </c>
      <c r="B37" s="10">
        <v>92401113025</v>
      </c>
      <c r="C37" s="11" t="s">
        <v>55</v>
      </c>
      <c r="D37" s="12" t="s">
        <v>56</v>
      </c>
      <c r="E37" s="12" t="s">
        <v>57</v>
      </c>
      <c r="F37" s="13">
        <v>64</v>
      </c>
      <c r="G37" s="13">
        <f t="shared" si="0"/>
        <v>17.07</v>
      </c>
      <c r="H37" s="16">
        <v>83.74</v>
      </c>
      <c r="I37" s="13">
        <f t="shared" si="1"/>
        <v>50.24</v>
      </c>
      <c r="J37" s="13">
        <f t="shared" si="2"/>
        <v>67.31</v>
      </c>
      <c r="K37" s="13">
        <v>1</v>
      </c>
      <c r="L37" s="19" t="s">
        <v>17</v>
      </c>
    </row>
    <row r="38" ht="15" customHeight="1" spans="1:12">
      <c r="A38" s="9">
        <v>35</v>
      </c>
      <c r="B38" s="10">
        <v>92401113224</v>
      </c>
      <c r="C38" s="11" t="s">
        <v>58</v>
      </c>
      <c r="D38" s="12" t="s">
        <v>56</v>
      </c>
      <c r="E38" s="12" t="s">
        <v>57</v>
      </c>
      <c r="F38" s="13">
        <v>60.25</v>
      </c>
      <c r="G38" s="13">
        <f t="shared" si="0"/>
        <v>16.07</v>
      </c>
      <c r="H38" s="16">
        <v>84.81</v>
      </c>
      <c r="I38" s="13">
        <f t="shared" si="1"/>
        <v>50.89</v>
      </c>
      <c r="J38" s="13">
        <f t="shared" si="2"/>
        <v>66.96</v>
      </c>
      <c r="K38" s="13">
        <v>2</v>
      </c>
      <c r="L38" s="19" t="s">
        <v>17</v>
      </c>
    </row>
    <row r="39" ht="15" customHeight="1" spans="1:12">
      <c r="A39" s="9">
        <v>36</v>
      </c>
      <c r="B39" s="10">
        <v>92401113604</v>
      </c>
      <c r="C39" s="11" t="s">
        <v>59</v>
      </c>
      <c r="D39" s="12" t="s">
        <v>56</v>
      </c>
      <c r="E39" s="12" t="s">
        <v>57</v>
      </c>
      <c r="F39" s="13">
        <v>60.25</v>
      </c>
      <c r="G39" s="13">
        <f t="shared" si="0"/>
        <v>16.07</v>
      </c>
      <c r="H39" s="16">
        <v>83.36</v>
      </c>
      <c r="I39" s="13">
        <f t="shared" si="1"/>
        <v>50.02</v>
      </c>
      <c r="J39" s="13">
        <f t="shared" si="2"/>
        <v>66.09</v>
      </c>
      <c r="K39" s="13">
        <v>3</v>
      </c>
      <c r="L39" s="19" t="s">
        <v>17</v>
      </c>
    </row>
    <row r="40" ht="15" customHeight="1" spans="1:12">
      <c r="A40" s="9">
        <v>37</v>
      </c>
      <c r="B40" s="10">
        <v>92401111119</v>
      </c>
      <c r="C40" s="11" t="s">
        <v>60</v>
      </c>
      <c r="D40" s="12" t="s">
        <v>56</v>
      </c>
      <c r="E40" s="12" t="s">
        <v>57</v>
      </c>
      <c r="F40" s="13">
        <v>62.25</v>
      </c>
      <c r="G40" s="13">
        <f t="shared" si="0"/>
        <v>16.6</v>
      </c>
      <c r="H40" s="16">
        <v>80.21</v>
      </c>
      <c r="I40" s="13">
        <f t="shared" si="1"/>
        <v>48.13</v>
      </c>
      <c r="J40" s="13">
        <f t="shared" si="2"/>
        <v>64.73</v>
      </c>
      <c r="K40" s="13">
        <v>4</v>
      </c>
      <c r="L40" s="19" t="s">
        <v>17</v>
      </c>
    </row>
    <row r="41" ht="15" customHeight="1" spans="1:12">
      <c r="A41" s="9">
        <v>38</v>
      </c>
      <c r="B41" s="10">
        <v>92401112429</v>
      </c>
      <c r="C41" s="11" t="s">
        <v>61</v>
      </c>
      <c r="D41" s="12" t="s">
        <v>56</v>
      </c>
      <c r="E41" s="12" t="s">
        <v>57</v>
      </c>
      <c r="F41" s="13">
        <v>64</v>
      </c>
      <c r="G41" s="13">
        <f t="shared" si="0"/>
        <v>17.07</v>
      </c>
      <c r="H41" s="16">
        <v>77.35</v>
      </c>
      <c r="I41" s="13">
        <f t="shared" si="1"/>
        <v>46.41</v>
      </c>
      <c r="J41" s="13">
        <f t="shared" si="2"/>
        <v>63.48</v>
      </c>
      <c r="K41" s="13">
        <v>5</v>
      </c>
      <c r="L41" s="19" t="s">
        <v>17</v>
      </c>
    </row>
    <row r="42" ht="15" customHeight="1" spans="1:12">
      <c r="A42" s="9">
        <v>39</v>
      </c>
      <c r="B42" s="10">
        <v>92401113511</v>
      </c>
      <c r="C42" s="11" t="s">
        <v>62</v>
      </c>
      <c r="D42" s="12" t="s">
        <v>56</v>
      </c>
      <c r="E42" s="12" t="s">
        <v>57</v>
      </c>
      <c r="F42" s="13">
        <v>61</v>
      </c>
      <c r="G42" s="13">
        <f t="shared" si="0"/>
        <v>16.27</v>
      </c>
      <c r="H42" s="16">
        <v>78.03</v>
      </c>
      <c r="I42" s="13">
        <f t="shared" si="1"/>
        <v>46.82</v>
      </c>
      <c r="J42" s="13">
        <f t="shared" si="2"/>
        <v>63.09</v>
      </c>
      <c r="K42" s="13">
        <v>6</v>
      </c>
      <c r="L42" s="19" t="s">
        <v>17</v>
      </c>
    </row>
    <row r="43" ht="15" customHeight="1" spans="1:12">
      <c r="A43" s="9">
        <v>40</v>
      </c>
      <c r="B43" s="10">
        <v>92401111816</v>
      </c>
      <c r="C43" s="11" t="s">
        <v>63</v>
      </c>
      <c r="D43" s="12" t="s">
        <v>56</v>
      </c>
      <c r="E43" s="12" t="s">
        <v>57</v>
      </c>
      <c r="F43" s="13">
        <v>63.5</v>
      </c>
      <c r="G43" s="13">
        <f t="shared" si="0"/>
        <v>16.93</v>
      </c>
      <c r="H43" s="15">
        <v>0</v>
      </c>
      <c r="I43" s="13">
        <f t="shared" si="1"/>
        <v>0</v>
      </c>
      <c r="J43" s="13">
        <f t="shared" si="2"/>
        <v>16.93</v>
      </c>
      <c r="K43" s="13">
        <v>7</v>
      </c>
      <c r="L43" s="19"/>
    </row>
    <row r="44" ht="15" customHeight="1" spans="1:12">
      <c r="A44" s="9">
        <v>41</v>
      </c>
      <c r="B44" s="10">
        <v>92401112501</v>
      </c>
      <c r="C44" s="11" t="s">
        <v>64</v>
      </c>
      <c r="D44" s="12" t="s">
        <v>56</v>
      </c>
      <c r="E44" s="12" t="s">
        <v>65</v>
      </c>
      <c r="F44" s="13">
        <v>65.25</v>
      </c>
      <c r="G44" s="13">
        <f t="shared" si="0"/>
        <v>17.4</v>
      </c>
      <c r="H44" s="16">
        <v>83.55</v>
      </c>
      <c r="I44" s="13">
        <f t="shared" si="1"/>
        <v>50.13</v>
      </c>
      <c r="J44" s="13">
        <f t="shared" si="2"/>
        <v>67.53</v>
      </c>
      <c r="K44" s="13">
        <v>1</v>
      </c>
      <c r="L44" s="19" t="s">
        <v>17</v>
      </c>
    </row>
    <row r="45" ht="15" customHeight="1" spans="1:12">
      <c r="A45" s="9">
        <v>42</v>
      </c>
      <c r="B45" s="10">
        <v>92401110217</v>
      </c>
      <c r="C45" s="11" t="s">
        <v>66</v>
      </c>
      <c r="D45" s="12" t="s">
        <v>56</v>
      </c>
      <c r="E45" s="12" t="s">
        <v>65</v>
      </c>
      <c r="F45" s="13">
        <v>66</v>
      </c>
      <c r="G45" s="13">
        <f t="shared" si="0"/>
        <v>17.6</v>
      </c>
      <c r="H45" s="16">
        <v>82.43</v>
      </c>
      <c r="I45" s="13">
        <f t="shared" si="1"/>
        <v>49.46</v>
      </c>
      <c r="J45" s="13">
        <f t="shared" si="2"/>
        <v>67.06</v>
      </c>
      <c r="K45" s="13">
        <v>2</v>
      </c>
      <c r="L45" s="19" t="s">
        <v>17</v>
      </c>
    </row>
    <row r="46" ht="15" customHeight="1" spans="1:12">
      <c r="A46" s="9">
        <v>43</v>
      </c>
      <c r="B46" s="10">
        <v>92401110829</v>
      </c>
      <c r="C46" s="11" t="s">
        <v>67</v>
      </c>
      <c r="D46" s="12" t="s">
        <v>56</v>
      </c>
      <c r="E46" s="12" t="s">
        <v>65</v>
      </c>
      <c r="F46" s="13">
        <v>66.5</v>
      </c>
      <c r="G46" s="13">
        <f t="shared" si="0"/>
        <v>17.73</v>
      </c>
      <c r="H46" s="16">
        <v>81.4</v>
      </c>
      <c r="I46" s="13">
        <f t="shared" si="1"/>
        <v>48.84</v>
      </c>
      <c r="J46" s="13">
        <f t="shared" si="2"/>
        <v>66.57</v>
      </c>
      <c r="K46" s="13">
        <v>3</v>
      </c>
      <c r="L46" s="19" t="s">
        <v>17</v>
      </c>
    </row>
    <row r="47" ht="15" customHeight="1" spans="1:12">
      <c r="A47" s="9">
        <v>44</v>
      </c>
      <c r="B47" s="10">
        <v>92401111822</v>
      </c>
      <c r="C47" s="11" t="s">
        <v>68</v>
      </c>
      <c r="D47" s="12" t="s">
        <v>56</v>
      </c>
      <c r="E47" s="12" t="s">
        <v>65</v>
      </c>
      <c r="F47" s="13">
        <v>60</v>
      </c>
      <c r="G47" s="13">
        <f t="shared" si="0"/>
        <v>16</v>
      </c>
      <c r="H47" s="16">
        <v>81.18</v>
      </c>
      <c r="I47" s="13">
        <f t="shared" si="1"/>
        <v>48.71</v>
      </c>
      <c r="J47" s="13">
        <f t="shared" si="2"/>
        <v>64.71</v>
      </c>
      <c r="K47" s="13">
        <v>4</v>
      </c>
      <c r="L47" s="19" t="s">
        <v>17</v>
      </c>
    </row>
    <row r="48" ht="15" customHeight="1" spans="1:12">
      <c r="A48" s="9">
        <v>45</v>
      </c>
      <c r="B48" s="10">
        <v>92401112715</v>
      </c>
      <c r="C48" s="11" t="s">
        <v>69</v>
      </c>
      <c r="D48" s="12" t="s">
        <v>56</v>
      </c>
      <c r="E48" s="12" t="s">
        <v>65</v>
      </c>
      <c r="F48" s="13">
        <v>63.25</v>
      </c>
      <c r="G48" s="13">
        <f t="shared" si="0"/>
        <v>16.87</v>
      </c>
      <c r="H48" s="16">
        <v>72.34</v>
      </c>
      <c r="I48" s="13">
        <f t="shared" si="1"/>
        <v>43.4</v>
      </c>
      <c r="J48" s="13">
        <f t="shared" si="2"/>
        <v>60.27</v>
      </c>
      <c r="K48" s="13">
        <v>5</v>
      </c>
      <c r="L48" s="19" t="s">
        <v>17</v>
      </c>
    </row>
    <row r="49" ht="15" customHeight="1" spans="1:12">
      <c r="A49" s="9">
        <v>46</v>
      </c>
      <c r="B49" s="10">
        <v>92401111708</v>
      </c>
      <c r="C49" s="11" t="s">
        <v>70</v>
      </c>
      <c r="D49" s="12" t="s">
        <v>56</v>
      </c>
      <c r="E49" s="12" t="s">
        <v>65</v>
      </c>
      <c r="F49" s="13">
        <v>63.5</v>
      </c>
      <c r="G49" s="13">
        <f t="shared" si="0"/>
        <v>16.93</v>
      </c>
      <c r="H49" s="15">
        <v>0</v>
      </c>
      <c r="I49" s="13">
        <f t="shared" si="1"/>
        <v>0</v>
      </c>
      <c r="J49" s="13">
        <f t="shared" si="2"/>
        <v>16.93</v>
      </c>
      <c r="K49" s="13">
        <v>6</v>
      </c>
      <c r="L49" s="19"/>
    </row>
    <row r="50" ht="15" customHeight="1" spans="1:12">
      <c r="A50" s="9">
        <v>47</v>
      </c>
      <c r="B50" s="10">
        <v>92401111906</v>
      </c>
      <c r="C50" s="11" t="s">
        <v>71</v>
      </c>
      <c r="D50" s="12" t="s">
        <v>56</v>
      </c>
      <c r="E50" s="12" t="s">
        <v>65</v>
      </c>
      <c r="F50" s="13">
        <v>63.5</v>
      </c>
      <c r="G50" s="13">
        <f t="shared" si="0"/>
        <v>16.93</v>
      </c>
      <c r="H50" s="15">
        <v>0</v>
      </c>
      <c r="I50" s="13">
        <f t="shared" si="1"/>
        <v>0</v>
      </c>
      <c r="J50" s="13">
        <f t="shared" si="2"/>
        <v>16.93</v>
      </c>
      <c r="K50" s="13">
        <v>6</v>
      </c>
      <c r="L50" s="19"/>
    </row>
    <row r="51" ht="15" customHeight="1" spans="1:12">
      <c r="A51" s="9">
        <v>48</v>
      </c>
      <c r="B51" s="10">
        <v>92401111118</v>
      </c>
      <c r="C51" s="11" t="s">
        <v>72</v>
      </c>
      <c r="D51" s="12" t="s">
        <v>56</v>
      </c>
      <c r="E51" s="12" t="s">
        <v>65</v>
      </c>
      <c r="F51" s="13">
        <v>61</v>
      </c>
      <c r="G51" s="13">
        <f t="shared" si="0"/>
        <v>16.27</v>
      </c>
      <c r="H51" s="15">
        <v>0</v>
      </c>
      <c r="I51" s="13">
        <f t="shared" si="1"/>
        <v>0</v>
      </c>
      <c r="J51" s="13">
        <f t="shared" si="2"/>
        <v>16.27</v>
      </c>
      <c r="K51" s="13">
        <v>8</v>
      </c>
      <c r="L51" s="19"/>
    </row>
    <row r="52" ht="15" customHeight="1" spans="1:12">
      <c r="A52" s="9">
        <v>49</v>
      </c>
      <c r="B52" s="10">
        <v>92401112526</v>
      </c>
      <c r="C52" s="11" t="s">
        <v>73</v>
      </c>
      <c r="D52" s="12" t="s">
        <v>56</v>
      </c>
      <c r="E52" s="12" t="s">
        <v>74</v>
      </c>
      <c r="F52" s="13">
        <v>72.5</v>
      </c>
      <c r="G52" s="13">
        <f t="shared" si="0"/>
        <v>19.33</v>
      </c>
      <c r="H52" s="16">
        <v>84.77</v>
      </c>
      <c r="I52" s="13">
        <f t="shared" si="1"/>
        <v>50.86</v>
      </c>
      <c r="J52" s="13">
        <f t="shared" si="2"/>
        <v>70.19</v>
      </c>
      <c r="K52" s="13">
        <v>1</v>
      </c>
      <c r="L52" s="19" t="s">
        <v>17</v>
      </c>
    </row>
    <row r="53" ht="15" customHeight="1" spans="1:12">
      <c r="A53" s="9">
        <v>50</v>
      </c>
      <c r="B53" s="10">
        <v>92401111701</v>
      </c>
      <c r="C53" s="11" t="s">
        <v>75</v>
      </c>
      <c r="D53" s="12" t="s">
        <v>56</v>
      </c>
      <c r="E53" s="12" t="s">
        <v>74</v>
      </c>
      <c r="F53" s="13">
        <v>66.5</v>
      </c>
      <c r="G53" s="13">
        <f t="shared" si="0"/>
        <v>17.73</v>
      </c>
      <c r="H53" s="16">
        <v>83.45</v>
      </c>
      <c r="I53" s="13">
        <f t="shared" si="1"/>
        <v>50.07</v>
      </c>
      <c r="J53" s="13">
        <f t="shared" si="2"/>
        <v>67.8</v>
      </c>
      <c r="K53" s="13">
        <v>2</v>
      </c>
      <c r="L53" s="19" t="s">
        <v>17</v>
      </c>
    </row>
    <row r="54" ht="15" customHeight="1" spans="1:12">
      <c r="A54" s="9">
        <v>51</v>
      </c>
      <c r="B54" s="10">
        <v>92401112317</v>
      </c>
      <c r="C54" s="11" t="s">
        <v>76</v>
      </c>
      <c r="D54" s="12" t="s">
        <v>56</v>
      </c>
      <c r="E54" s="12" t="s">
        <v>74</v>
      </c>
      <c r="F54" s="13">
        <v>68.5</v>
      </c>
      <c r="G54" s="13">
        <f t="shared" si="0"/>
        <v>18.27</v>
      </c>
      <c r="H54" s="16">
        <v>81.84</v>
      </c>
      <c r="I54" s="13">
        <f t="shared" si="1"/>
        <v>49.1</v>
      </c>
      <c r="J54" s="13">
        <f t="shared" si="2"/>
        <v>67.37</v>
      </c>
      <c r="K54" s="13">
        <v>3</v>
      </c>
      <c r="L54" s="19" t="s">
        <v>17</v>
      </c>
    </row>
    <row r="55" ht="15" customHeight="1" spans="1:12">
      <c r="A55" s="9">
        <v>52</v>
      </c>
      <c r="B55" s="10">
        <v>92401110624</v>
      </c>
      <c r="C55" s="11" t="s">
        <v>77</v>
      </c>
      <c r="D55" s="12" t="s">
        <v>56</v>
      </c>
      <c r="E55" s="12" t="s">
        <v>74</v>
      </c>
      <c r="F55" s="13">
        <v>62.75</v>
      </c>
      <c r="G55" s="13">
        <f t="shared" si="0"/>
        <v>16.73</v>
      </c>
      <c r="H55" s="16">
        <v>78.52</v>
      </c>
      <c r="I55" s="13">
        <f t="shared" si="1"/>
        <v>47.11</v>
      </c>
      <c r="J55" s="13">
        <f t="shared" si="2"/>
        <v>63.84</v>
      </c>
      <c r="K55" s="13">
        <v>4</v>
      </c>
      <c r="L55" s="19" t="s">
        <v>17</v>
      </c>
    </row>
    <row r="56" ht="15" customHeight="1" spans="1:12">
      <c r="A56" s="9">
        <v>53</v>
      </c>
      <c r="B56" s="10">
        <v>92401111122</v>
      </c>
      <c r="C56" s="11" t="s">
        <v>78</v>
      </c>
      <c r="D56" s="12" t="s">
        <v>56</v>
      </c>
      <c r="E56" s="12" t="s">
        <v>74</v>
      </c>
      <c r="F56" s="13">
        <v>63</v>
      </c>
      <c r="G56" s="13">
        <f t="shared" si="0"/>
        <v>16.8</v>
      </c>
      <c r="H56" s="16">
        <v>78.34</v>
      </c>
      <c r="I56" s="13">
        <f t="shared" si="1"/>
        <v>47</v>
      </c>
      <c r="J56" s="13">
        <f t="shared" si="2"/>
        <v>63.8</v>
      </c>
      <c r="K56" s="13">
        <v>5</v>
      </c>
      <c r="L56" s="19" t="s">
        <v>17</v>
      </c>
    </row>
    <row r="57" ht="15" customHeight="1" spans="1:12">
      <c r="A57" s="9">
        <v>54</v>
      </c>
      <c r="B57" s="10">
        <v>92401110408</v>
      </c>
      <c r="C57" s="11" t="s">
        <v>79</v>
      </c>
      <c r="D57" s="12" t="s">
        <v>56</v>
      </c>
      <c r="E57" s="12" t="s">
        <v>74</v>
      </c>
      <c r="F57" s="13">
        <v>65.25</v>
      </c>
      <c r="G57" s="13">
        <f t="shared" si="0"/>
        <v>17.4</v>
      </c>
      <c r="H57" s="16">
        <v>76.92</v>
      </c>
      <c r="I57" s="13">
        <f t="shared" si="1"/>
        <v>46.15</v>
      </c>
      <c r="J57" s="13">
        <f t="shared" si="2"/>
        <v>63.55</v>
      </c>
      <c r="K57" s="13">
        <v>6</v>
      </c>
      <c r="L57" s="19" t="s">
        <v>17</v>
      </c>
    </row>
    <row r="58" ht="15" customHeight="1" spans="1:12">
      <c r="A58" s="9">
        <v>55</v>
      </c>
      <c r="B58" s="10">
        <v>92401110713</v>
      </c>
      <c r="C58" s="11" t="s">
        <v>80</v>
      </c>
      <c r="D58" s="12" t="s">
        <v>56</v>
      </c>
      <c r="E58" s="12" t="s">
        <v>81</v>
      </c>
      <c r="F58" s="13">
        <v>66.5</v>
      </c>
      <c r="G58" s="13">
        <f t="shared" si="0"/>
        <v>17.73</v>
      </c>
      <c r="H58" s="16">
        <v>85.52</v>
      </c>
      <c r="I58" s="13">
        <f t="shared" si="1"/>
        <v>51.31</v>
      </c>
      <c r="J58" s="13">
        <f t="shared" si="2"/>
        <v>69.04</v>
      </c>
      <c r="K58" s="13">
        <v>1</v>
      </c>
      <c r="L58" s="19" t="s">
        <v>17</v>
      </c>
    </row>
    <row r="59" ht="15" customHeight="1" spans="1:12">
      <c r="A59" s="9">
        <v>56</v>
      </c>
      <c r="B59" s="10">
        <v>92401112726</v>
      </c>
      <c r="C59" s="11" t="s">
        <v>82</v>
      </c>
      <c r="D59" s="12" t="s">
        <v>56</v>
      </c>
      <c r="E59" s="12" t="s">
        <v>81</v>
      </c>
      <c r="F59" s="13">
        <v>62.25</v>
      </c>
      <c r="G59" s="13">
        <f t="shared" si="0"/>
        <v>16.6</v>
      </c>
      <c r="H59" s="16">
        <v>86.98</v>
      </c>
      <c r="I59" s="13">
        <f t="shared" si="1"/>
        <v>52.19</v>
      </c>
      <c r="J59" s="13">
        <f t="shared" si="2"/>
        <v>68.79</v>
      </c>
      <c r="K59" s="13">
        <v>2</v>
      </c>
      <c r="L59" s="19" t="s">
        <v>17</v>
      </c>
    </row>
    <row r="60" ht="15" customHeight="1" spans="1:12">
      <c r="A60" s="9">
        <v>57</v>
      </c>
      <c r="B60" s="10">
        <v>92401113614</v>
      </c>
      <c r="C60" s="11" t="s">
        <v>83</v>
      </c>
      <c r="D60" s="12" t="s">
        <v>56</v>
      </c>
      <c r="E60" s="12" t="s">
        <v>81</v>
      </c>
      <c r="F60" s="13">
        <v>63.25</v>
      </c>
      <c r="G60" s="13">
        <f t="shared" si="0"/>
        <v>16.87</v>
      </c>
      <c r="H60" s="16">
        <v>86.21</v>
      </c>
      <c r="I60" s="13">
        <f t="shared" si="1"/>
        <v>51.73</v>
      </c>
      <c r="J60" s="13">
        <f t="shared" si="2"/>
        <v>68.6</v>
      </c>
      <c r="K60" s="13">
        <v>3</v>
      </c>
      <c r="L60" s="19" t="s">
        <v>17</v>
      </c>
    </row>
    <row r="61" ht="15" customHeight="1" spans="1:12">
      <c r="A61" s="9">
        <v>58</v>
      </c>
      <c r="B61" s="10">
        <v>92401112930</v>
      </c>
      <c r="C61" s="11" t="s">
        <v>84</v>
      </c>
      <c r="D61" s="12" t="s">
        <v>56</v>
      </c>
      <c r="E61" s="12" t="s">
        <v>81</v>
      </c>
      <c r="F61" s="13">
        <v>69.75</v>
      </c>
      <c r="G61" s="13">
        <f t="shared" si="0"/>
        <v>18.6</v>
      </c>
      <c r="H61" s="16">
        <v>82.96</v>
      </c>
      <c r="I61" s="13">
        <f t="shared" si="1"/>
        <v>49.78</v>
      </c>
      <c r="J61" s="13">
        <f t="shared" si="2"/>
        <v>68.38</v>
      </c>
      <c r="K61" s="13">
        <v>4</v>
      </c>
      <c r="L61" s="19" t="s">
        <v>17</v>
      </c>
    </row>
    <row r="62" ht="15" customHeight="1" spans="1:12">
      <c r="A62" s="9">
        <v>59</v>
      </c>
      <c r="B62" s="10">
        <v>92401110216</v>
      </c>
      <c r="C62" s="11" t="s">
        <v>85</v>
      </c>
      <c r="D62" s="12" t="s">
        <v>56</v>
      </c>
      <c r="E62" s="12" t="s">
        <v>81</v>
      </c>
      <c r="F62" s="13">
        <v>60.75</v>
      </c>
      <c r="G62" s="13">
        <f t="shared" si="0"/>
        <v>16.2</v>
      </c>
      <c r="H62" s="16">
        <v>86.96</v>
      </c>
      <c r="I62" s="13">
        <f t="shared" si="1"/>
        <v>52.18</v>
      </c>
      <c r="J62" s="13">
        <f t="shared" si="2"/>
        <v>68.38</v>
      </c>
      <c r="K62" s="13">
        <v>4</v>
      </c>
      <c r="L62" s="19" t="s">
        <v>17</v>
      </c>
    </row>
    <row r="63" ht="15" customHeight="1" spans="1:12">
      <c r="A63" s="9">
        <v>60</v>
      </c>
      <c r="B63" s="10">
        <v>92401113602</v>
      </c>
      <c r="C63" s="11" t="s">
        <v>86</v>
      </c>
      <c r="D63" s="12" t="s">
        <v>56</v>
      </c>
      <c r="E63" s="12" t="s">
        <v>81</v>
      </c>
      <c r="F63" s="13">
        <v>72.75</v>
      </c>
      <c r="G63" s="13">
        <f t="shared" si="0"/>
        <v>19.4</v>
      </c>
      <c r="H63" s="16">
        <v>80.7</v>
      </c>
      <c r="I63" s="13">
        <f t="shared" si="1"/>
        <v>48.42</v>
      </c>
      <c r="J63" s="13">
        <f t="shared" si="2"/>
        <v>67.82</v>
      </c>
      <c r="K63" s="13">
        <v>6</v>
      </c>
      <c r="L63" s="19" t="s">
        <v>17</v>
      </c>
    </row>
    <row r="64" ht="15" customHeight="1" spans="1:12">
      <c r="A64" s="9">
        <v>61</v>
      </c>
      <c r="B64" s="10">
        <v>92401112503</v>
      </c>
      <c r="C64" s="11" t="s">
        <v>87</v>
      </c>
      <c r="D64" s="12" t="s">
        <v>56</v>
      </c>
      <c r="E64" s="12" t="s">
        <v>81</v>
      </c>
      <c r="F64" s="13">
        <v>62</v>
      </c>
      <c r="G64" s="13">
        <f t="shared" si="0"/>
        <v>16.53</v>
      </c>
      <c r="H64" s="16">
        <v>85.46</v>
      </c>
      <c r="I64" s="13">
        <f t="shared" si="1"/>
        <v>51.28</v>
      </c>
      <c r="J64" s="13">
        <f t="shared" si="2"/>
        <v>67.81</v>
      </c>
      <c r="K64" s="13">
        <v>7</v>
      </c>
      <c r="L64" s="19" t="s">
        <v>17</v>
      </c>
    </row>
    <row r="65" ht="15" customHeight="1" spans="1:12">
      <c r="A65" s="9">
        <v>62</v>
      </c>
      <c r="B65" s="10">
        <v>92401111530</v>
      </c>
      <c r="C65" s="11" t="s">
        <v>88</v>
      </c>
      <c r="D65" s="12" t="s">
        <v>56</v>
      </c>
      <c r="E65" s="12" t="s">
        <v>81</v>
      </c>
      <c r="F65" s="13">
        <v>69.5</v>
      </c>
      <c r="G65" s="13">
        <f t="shared" si="0"/>
        <v>18.53</v>
      </c>
      <c r="H65" s="16">
        <v>81.79</v>
      </c>
      <c r="I65" s="13">
        <f t="shared" si="1"/>
        <v>49.07</v>
      </c>
      <c r="J65" s="13">
        <f t="shared" si="2"/>
        <v>67.6</v>
      </c>
      <c r="K65" s="13">
        <v>8</v>
      </c>
      <c r="L65" s="19"/>
    </row>
    <row r="66" ht="15" customHeight="1" spans="1:12">
      <c r="A66" s="9">
        <v>63</v>
      </c>
      <c r="B66" s="10">
        <v>92401111429</v>
      </c>
      <c r="C66" s="11" t="s">
        <v>89</v>
      </c>
      <c r="D66" s="12" t="s">
        <v>56</v>
      </c>
      <c r="E66" s="12" t="s">
        <v>81</v>
      </c>
      <c r="F66" s="13">
        <v>60.75</v>
      </c>
      <c r="G66" s="13">
        <f t="shared" si="0"/>
        <v>16.2</v>
      </c>
      <c r="H66" s="16">
        <v>83.69</v>
      </c>
      <c r="I66" s="13">
        <f t="shared" si="1"/>
        <v>50.21</v>
      </c>
      <c r="J66" s="13">
        <f t="shared" si="2"/>
        <v>66.41</v>
      </c>
      <c r="K66" s="13">
        <v>9</v>
      </c>
      <c r="L66" s="19"/>
    </row>
    <row r="67" ht="15" customHeight="1" spans="1:12">
      <c r="A67" s="9">
        <v>64</v>
      </c>
      <c r="B67" s="10">
        <v>92401112103</v>
      </c>
      <c r="C67" s="11" t="s">
        <v>90</v>
      </c>
      <c r="D67" s="12" t="s">
        <v>56</v>
      </c>
      <c r="E67" s="12" t="s">
        <v>81</v>
      </c>
      <c r="F67" s="13">
        <v>61.5</v>
      </c>
      <c r="G67" s="13">
        <f t="shared" si="0"/>
        <v>16.4</v>
      </c>
      <c r="H67" s="16">
        <v>83.25</v>
      </c>
      <c r="I67" s="13">
        <f t="shared" si="1"/>
        <v>49.95</v>
      </c>
      <c r="J67" s="13">
        <f t="shared" si="2"/>
        <v>66.35</v>
      </c>
      <c r="K67" s="13">
        <v>10</v>
      </c>
      <c r="L67" s="19"/>
    </row>
    <row r="68" ht="15" customHeight="1" spans="1:12">
      <c r="A68" s="9">
        <v>65</v>
      </c>
      <c r="B68" s="10">
        <v>92401111105</v>
      </c>
      <c r="C68" s="11" t="s">
        <v>91</v>
      </c>
      <c r="D68" s="12" t="s">
        <v>56</v>
      </c>
      <c r="E68" s="12" t="s">
        <v>81</v>
      </c>
      <c r="F68" s="13">
        <v>60.5</v>
      </c>
      <c r="G68" s="13">
        <f t="shared" ref="G68:G131" si="3">ROUND(F68/1.5*0.4,2)</f>
        <v>16.13</v>
      </c>
      <c r="H68" s="16">
        <v>82.36</v>
      </c>
      <c r="I68" s="13">
        <f t="shared" ref="I68:I131" si="4">ROUND(H68*0.6,2)</f>
        <v>49.42</v>
      </c>
      <c r="J68" s="13">
        <f t="shared" ref="J68:J131" si="5">ROUND(G68+I68,2)</f>
        <v>65.55</v>
      </c>
      <c r="K68" s="13">
        <v>11</v>
      </c>
      <c r="L68" s="19"/>
    </row>
    <row r="69" ht="15" customHeight="1" spans="1:12">
      <c r="A69" s="9">
        <v>66</v>
      </c>
      <c r="B69" s="10">
        <v>92401113504</v>
      </c>
      <c r="C69" s="11" t="s">
        <v>92</v>
      </c>
      <c r="D69" s="12" t="s">
        <v>56</v>
      </c>
      <c r="E69" s="12" t="s">
        <v>81</v>
      </c>
      <c r="F69" s="13">
        <v>61.5</v>
      </c>
      <c r="G69" s="13">
        <f t="shared" si="3"/>
        <v>16.4</v>
      </c>
      <c r="H69" s="16">
        <v>80.77</v>
      </c>
      <c r="I69" s="13">
        <f t="shared" si="4"/>
        <v>48.46</v>
      </c>
      <c r="J69" s="13">
        <f t="shared" si="5"/>
        <v>64.86</v>
      </c>
      <c r="K69" s="13">
        <v>12</v>
      </c>
      <c r="L69" s="19"/>
    </row>
    <row r="70" ht="15" customHeight="1" spans="1:12">
      <c r="A70" s="9">
        <v>67</v>
      </c>
      <c r="B70" s="10">
        <v>92401111711</v>
      </c>
      <c r="C70" s="11" t="s">
        <v>93</v>
      </c>
      <c r="D70" s="12" t="s">
        <v>56</v>
      </c>
      <c r="E70" s="12" t="s">
        <v>81</v>
      </c>
      <c r="F70" s="13">
        <v>65</v>
      </c>
      <c r="G70" s="13">
        <f t="shared" si="3"/>
        <v>17.33</v>
      </c>
      <c r="H70" s="15">
        <v>0</v>
      </c>
      <c r="I70" s="13">
        <f t="shared" si="4"/>
        <v>0</v>
      </c>
      <c r="J70" s="13">
        <f t="shared" si="5"/>
        <v>17.33</v>
      </c>
      <c r="K70" s="13">
        <v>13</v>
      </c>
      <c r="L70" s="19"/>
    </row>
    <row r="71" ht="15" customHeight="1" spans="1:12">
      <c r="A71" s="9">
        <v>68</v>
      </c>
      <c r="B71" s="10">
        <v>92401111016</v>
      </c>
      <c r="C71" s="11" t="s">
        <v>94</v>
      </c>
      <c r="D71" s="12" t="s">
        <v>56</v>
      </c>
      <c r="E71" s="12" t="s">
        <v>95</v>
      </c>
      <c r="F71" s="13">
        <v>72.5</v>
      </c>
      <c r="G71" s="13">
        <f t="shared" si="3"/>
        <v>19.33</v>
      </c>
      <c r="H71" s="16">
        <v>84.31</v>
      </c>
      <c r="I71" s="13">
        <f t="shared" si="4"/>
        <v>50.59</v>
      </c>
      <c r="J71" s="13">
        <f t="shared" si="5"/>
        <v>69.92</v>
      </c>
      <c r="K71" s="13">
        <v>1</v>
      </c>
      <c r="L71" s="19" t="s">
        <v>17</v>
      </c>
    </row>
    <row r="72" ht="15" customHeight="1" spans="1:12">
      <c r="A72" s="9">
        <v>69</v>
      </c>
      <c r="B72" s="10">
        <v>92401111206</v>
      </c>
      <c r="C72" s="11" t="s">
        <v>96</v>
      </c>
      <c r="D72" s="12" t="s">
        <v>56</v>
      </c>
      <c r="E72" s="12" t="s">
        <v>95</v>
      </c>
      <c r="F72" s="13">
        <v>60.75</v>
      </c>
      <c r="G72" s="13">
        <f t="shared" si="3"/>
        <v>16.2</v>
      </c>
      <c r="H72" s="16">
        <v>87.31</v>
      </c>
      <c r="I72" s="13">
        <f t="shared" si="4"/>
        <v>52.39</v>
      </c>
      <c r="J72" s="13">
        <f t="shared" si="5"/>
        <v>68.59</v>
      </c>
      <c r="K72" s="13">
        <v>2</v>
      </c>
      <c r="L72" s="19" t="s">
        <v>17</v>
      </c>
    </row>
    <row r="73" ht="15" customHeight="1" spans="1:12">
      <c r="A73" s="9">
        <v>70</v>
      </c>
      <c r="B73" s="10">
        <v>92401112830</v>
      </c>
      <c r="C73" s="11" t="s">
        <v>97</v>
      </c>
      <c r="D73" s="12" t="s">
        <v>56</v>
      </c>
      <c r="E73" s="12" t="s">
        <v>95</v>
      </c>
      <c r="F73" s="13">
        <v>64.5</v>
      </c>
      <c r="G73" s="13">
        <f t="shared" si="3"/>
        <v>17.2</v>
      </c>
      <c r="H73" s="16">
        <v>85.47</v>
      </c>
      <c r="I73" s="13">
        <f t="shared" si="4"/>
        <v>51.28</v>
      </c>
      <c r="J73" s="13">
        <f t="shared" si="5"/>
        <v>68.48</v>
      </c>
      <c r="K73" s="13">
        <v>3</v>
      </c>
      <c r="L73" s="19" t="s">
        <v>17</v>
      </c>
    </row>
    <row r="74" ht="15" customHeight="1" spans="1:12">
      <c r="A74" s="9">
        <v>71</v>
      </c>
      <c r="B74" s="10">
        <v>92401110729</v>
      </c>
      <c r="C74" s="11" t="s">
        <v>98</v>
      </c>
      <c r="D74" s="12" t="s">
        <v>56</v>
      </c>
      <c r="E74" s="12" t="s">
        <v>95</v>
      </c>
      <c r="F74" s="13">
        <v>62</v>
      </c>
      <c r="G74" s="13">
        <f t="shared" si="3"/>
        <v>16.53</v>
      </c>
      <c r="H74" s="16">
        <v>86.25</v>
      </c>
      <c r="I74" s="13">
        <f t="shared" si="4"/>
        <v>51.75</v>
      </c>
      <c r="J74" s="13">
        <f t="shared" si="5"/>
        <v>68.28</v>
      </c>
      <c r="K74" s="13">
        <v>4</v>
      </c>
      <c r="L74" s="19" t="s">
        <v>17</v>
      </c>
    </row>
    <row r="75" ht="15" customHeight="1" spans="1:12">
      <c r="A75" s="9">
        <v>72</v>
      </c>
      <c r="B75" s="10">
        <v>92401112204</v>
      </c>
      <c r="C75" s="11" t="s">
        <v>99</v>
      </c>
      <c r="D75" s="12" t="s">
        <v>56</v>
      </c>
      <c r="E75" s="12" t="s">
        <v>95</v>
      </c>
      <c r="F75" s="13">
        <v>64.25</v>
      </c>
      <c r="G75" s="13">
        <f t="shared" si="3"/>
        <v>17.13</v>
      </c>
      <c r="H75" s="16">
        <v>85.01</v>
      </c>
      <c r="I75" s="13">
        <f t="shared" si="4"/>
        <v>51.01</v>
      </c>
      <c r="J75" s="13">
        <f t="shared" si="5"/>
        <v>68.14</v>
      </c>
      <c r="K75" s="13">
        <v>5</v>
      </c>
      <c r="L75" s="19" t="s">
        <v>17</v>
      </c>
    </row>
    <row r="76" ht="15" customHeight="1" spans="1:12">
      <c r="A76" s="9">
        <v>73</v>
      </c>
      <c r="B76" s="10">
        <v>92401111807</v>
      </c>
      <c r="C76" s="11" t="s">
        <v>100</v>
      </c>
      <c r="D76" s="12" t="s">
        <v>56</v>
      </c>
      <c r="E76" s="12" t="s">
        <v>95</v>
      </c>
      <c r="F76" s="13">
        <v>62</v>
      </c>
      <c r="G76" s="13">
        <f t="shared" si="3"/>
        <v>16.53</v>
      </c>
      <c r="H76" s="16">
        <v>85.52</v>
      </c>
      <c r="I76" s="13">
        <f t="shared" si="4"/>
        <v>51.31</v>
      </c>
      <c r="J76" s="13">
        <f t="shared" si="5"/>
        <v>67.84</v>
      </c>
      <c r="K76" s="13">
        <v>6</v>
      </c>
      <c r="L76" s="19" t="s">
        <v>17</v>
      </c>
    </row>
    <row r="77" ht="15" customHeight="1" spans="1:12">
      <c r="A77" s="9">
        <v>74</v>
      </c>
      <c r="B77" s="10">
        <v>92401112717</v>
      </c>
      <c r="C77" s="11" t="s">
        <v>101</v>
      </c>
      <c r="D77" s="12" t="s">
        <v>56</v>
      </c>
      <c r="E77" s="12" t="s">
        <v>95</v>
      </c>
      <c r="F77" s="13">
        <v>60.25</v>
      </c>
      <c r="G77" s="13">
        <f t="shared" si="3"/>
        <v>16.07</v>
      </c>
      <c r="H77" s="16">
        <v>84.84</v>
      </c>
      <c r="I77" s="13">
        <f t="shared" si="4"/>
        <v>50.9</v>
      </c>
      <c r="J77" s="13">
        <f t="shared" si="5"/>
        <v>66.97</v>
      </c>
      <c r="K77" s="13">
        <v>7</v>
      </c>
      <c r="L77" s="19" t="s">
        <v>17</v>
      </c>
    </row>
    <row r="78" ht="15" customHeight="1" spans="1:12">
      <c r="A78" s="9">
        <v>75</v>
      </c>
      <c r="B78" s="10">
        <v>92401110226</v>
      </c>
      <c r="C78" s="11" t="s">
        <v>102</v>
      </c>
      <c r="D78" s="12" t="s">
        <v>56</v>
      </c>
      <c r="E78" s="12" t="s">
        <v>95</v>
      </c>
      <c r="F78" s="13">
        <v>61.5</v>
      </c>
      <c r="G78" s="13">
        <f t="shared" si="3"/>
        <v>16.4</v>
      </c>
      <c r="H78" s="16">
        <v>83.33</v>
      </c>
      <c r="I78" s="13">
        <f t="shared" si="4"/>
        <v>50</v>
      </c>
      <c r="J78" s="13">
        <f t="shared" si="5"/>
        <v>66.4</v>
      </c>
      <c r="K78" s="13">
        <v>8</v>
      </c>
      <c r="L78" s="19" t="s">
        <v>17</v>
      </c>
    </row>
    <row r="79" ht="15" customHeight="1" spans="1:12">
      <c r="A79" s="9">
        <v>76</v>
      </c>
      <c r="B79" s="10">
        <v>92401111418</v>
      </c>
      <c r="C79" s="11" t="s">
        <v>103</v>
      </c>
      <c r="D79" s="12" t="s">
        <v>56</v>
      </c>
      <c r="E79" s="12" t="s">
        <v>95</v>
      </c>
      <c r="F79" s="13">
        <v>60.25</v>
      </c>
      <c r="G79" s="13">
        <f t="shared" si="3"/>
        <v>16.07</v>
      </c>
      <c r="H79" s="16">
        <v>81.88</v>
      </c>
      <c r="I79" s="13">
        <f t="shared" si="4"/>
        <v>49.13</v>
      </c>
      <c r="J79" s="13">
        <f t="shared" si="5"/>
        <v>65.2</v>
      </c>
      <c r="K79" s="13">
        <v>9</v>
      </c>
      <c r="L79" s="19" t="s">
        <v>17</v>
      </c>
    </row>
    <row r="80" ht="15" customHeight="1" spans="1:12">
      <c r="A80" s="9">
        <v>77</v>
      </c>
      <c r="B80" s="10">
        <v>92401110306</v>
      </c>
      <c r="C80" s="11" t="s">
        <v>104</v>
      </c>
      <c r="D80" s="12" t="s">
        <v>56</v>
      </c>
      <c r="E80" s="12" t="s">
        <v>95</v>
      </c>
      <c r="F80" s="13">
        <v>65.25</v>
      </c>
      <c r="G80" s="13">
        <f t="shared" si="3"/>
        <v>17.4</v>
      </c>
      <c r="H80" s="15">
        <v>0</v>
      </c>
      <c r="I80" s="13">
        <f t="shared" si="4"/>
        <v>0</v>
      </c>
      <c r="J80" s="13">
        <f t="shared" si="5"/>
        <v>17.4</v>
      </c>
      <c r="K80" s="13">
        <v>10</v>
      </c>
      <c r="L80" s="19"/>
    </row>
    <row r="81" ht="15" customHeight="1" spans="1:12">
      <c r="A81" s="9">
        <v>78</v>
      </c>
      <c r="B81" s="10">
        <v>92401111423</v>
      </c>
      <c r="C81" s="11" t="s">
        <v>105</v>
      </c>
      <c r="D81" s="12" t="s">
        <v>56</v>
      </c>
      <c r="E81" s="12" t="s">
        <v>106</v>
      </c>
      <c r="F81" s="13">
        <v>61.75</v>
      </c>
      <c r="G81" s="13">
        <f t="shared" si="3"/>
        <v>16.47</v>
      </c>
      <c r="H81" s="16">
        <v>86.61</v>
      </c>
      <c r="I81" s="13">
        <f t="shared" si="4"/>
        <v>51.97</v>
      </c>
      <c r="J81" s="13">
        <f t="shared" si="5"/>
        <v>68.44</v>
      </c>
      <c r="K81" s="13">
        <v>1</v>
      </c>
      <c r="L81" s="19" t="s">
        <v>17</v>
      </c>
    </row>
    <row r="82" ht="15" customHeight="1" spans="1:12">
      <c r="A82" s="9">
        <v>79</v>
      </c>
      <c r="B82" s="10">
        <v>92401110103</v>
      </c>
      <c r="C82" s="11" t="s">
        <v>107</v>
      </c>
      <c r="D82" s="12" t="s">
        <v>56</v>
      </c>
      <c r="E82" s="12" t="s">
        <v>106</v>
      </c>
      <c r="F82" s="13">
        <v>63.5</v>
      </c>
      <c r="G82" s="13">
        <f t="shared" si="3"/>
        <v>16.93</v>
      </c>
      <c r="H82" s="16">
        <v>85.2</v>
      </c>
      <c r="I82" s="13">
        <f t="shared" si="4"/>
        <v>51.12</v>
      </c>
      <c r="J82" s="13">
        <f t="shared" si="5"/>
        <v>68.05</v>
      </c>
      <c r="K82" s="13">
        <v>2</v>
      </c>
      <c r="L82" s="19" t="s">
        <v>17</v>
      </c>
    </row>
    <row r="83" ht="15" customHeight="1" spans="1:12">
      <c r="A83" s="9">
        <v>80</v>
      </c>
      <c r="B83" s="10">
        <v>92401113411</v>
      </c>
      <c r="C83" s="11" t="s">
        <v>108</v>
      </c>
      <c r="D83" s="12" t="s">
        <v>56</v>
      </c>
      <c r="E83" s="12" t="s">
        <v>106</v>
      </c>
      <c r="F83" s="13">
        <v>65.25</v>
      </c>
      <c r="G83" s="13">
        <f t="shared" si="3"/>
        <v>17.4</v>
      </c>
      <c r="H83" s="16">
        <v>83.31</v>
      </c>
      <c r="I83" s="13">
        <f t="shared" si="4"/>
        <v>49.99</v>
      </c>
      <c r="J83" s="13">
        <f t="shared" si="5"/>
        <v>67.39</v>
      </c>
      <c r="K83" s="13">
        <v>3</v>
      </c>
      <c r="L83" s="19" t="s">
        <v>17</v>
      </c>
    </row>
    <row r="84" ht="15" customHeight="1" spans="1:12">
      <c r="A84" s="9">
        <v>81</v>
      </c>
      <c r="B84" s="10">
        <v>92401112002</v>
      </c>
      <c r="C84" s="11" t="s">
        <v>109</v>
      </c>
      <c r="D84" s="12" t="s">
        <v>56</v>
      </c>
      <c r="E84" s="12" t="s">
        <v>106</v>
      </c>
      <c r="F84" s="13">
        <v>62.25</v>
      </c>
      <c r="G84" s="13">
        <f t="shared" si="3"/>
        <v>16.6</v>
      </c>
      <c r="H84" s="16">
        <v>83.1</v>
      </c>
      <c r="I84" s="13">
        <f t="shared" si="4"/>
        <v>49.86</v>
      </c>
      <c r="J84" s="13">
        <f t="shared" si="5"/>
        <v>66.46</v>
      </c>
      <c r="K84" s="13">
        <v>4</v>
      </c>
      <c r="L84" s="19" t="s">
        <v>17</v>
      </c>
    </row>
    <row r="85" ht="15" customHeight="1" spans="1:12">
      <c r="A85" s="9">
        <v>82</v>
      </c>
      <c r="B85" s="10">
        <v>92401113619</v>
      </c>
      <c r="C85" s="11" t="s">
        <v>110</v>
      </c>
      <c r="D85" s="12" t="s">
        <v>56</v>
      </c>
      <c r="E85" s="12" t="s">
        <v>106</v>
      </c>
      <c r="F85" s="13">
        <v>62.5</v>
      </c>
      <c r="G85" s="13">
        <f t="shared" si="3"/>
        <v>16.67</v>
      </c>
      <c r="H85" s="16">
        <v>82.57</v>
      </c>
      <c r="I85" s="13">
        <f t="shared" si="4"/>
        <v>49.54</v>
      </c>
      <c r="J85" s="13">
        <f t="shared" si="5"/>
        <v>66.21</v>
      </c>
      <c r="K85" s="13">
        <v>5</v>
      </c>
      <c r="L85" s="19" t="s">
        <v>17</v>
      </c>
    </row>
    <row r="86" ht="15" customHeight="1" spans="1:12">
      <c r="A86" s="9">
        <v>83</v>
      </c>
      <c r="B86" s="10">
        <v>92401112122</v>
      </c>
      <c r="C86" s="11" t="s">
        <v>111</v>
      </c>
      <c r="D86" s="12" t="s">
        <v>56</v>
      </c>
      <c r="E86" s="12" t="s">
        <v>106</v>
      </c>
      <c r="F86" s="13">
        <v>63.75</v>
      </c>
      <c r="G86" s="13">
        <f t="shared" si="3"/>
        <v>17</v>
      </c>
      <c r="H86" s="16">
        <v>81.18</v>
      </c>
      <c r="I86" s="13">
        <f t="shared" si="4"/>
        <v>48.71</v>
      </c>
      <c r="J86" s="13">
        <f t="shared" si="5"/>
        <v>65.71</v>
      </c>
      <c r="K86" s="13">
        <v>6</v>
      </c>
      <c r="L86" s="19" t="s">
        <v>17</v>
      </c>
    </row>
    <row r="87" ht="15" customHeight="1" spans="1:12">
      <c r="A87" s="9">
        <v>84</v>
      </c>
      <c r="B87" s="10">
        <v>92401113402</v>
      </c>
      <c r="C87" s="11" t="s">
        <v>112</v>
      </c>
      <c r="D87" s="12" t="s">
        <v>56</v>
      </c>
      <c r="E87" s="12" t="s">
        <v>106</v>
      </c>
      <c r="F87" s="13">
        <v>64.25</v>
      </c>
      <c r="G87" s="13">
        <f t="shared" si="3"/>
        <v>17.13</v>
      </c>
      <c r="H87" s="16">
        <v>80.87</v>
      </c>
      <c r="I87" s="13">
        <f t="shared" si="4"/>
        <v>48.52</v>
      </c>
      <c r="J87" s="13">
        <f t="shared" si="5"/>
        <v>65.65</v>
      </c>
      <c r="K87" s="13">
        <v>7</v>
      </c>
      <c r="L87" s="19" t="s">
        <v>17</v>
      </c>
    </row>
    <row r="88" ht="15" customHeight="1" spans="1:12">
      <c r="A88" s="9">
        <v>85</v>
      </c>
      <c r="B88" s="10">
        <v>92401111921</v>
      </c>
      <c r="C88" s="11" t="s">
        <v>113</v>
      </c>
      <c r="D88" s="12" t="s">
        <v>56</v>
      </c>
      <c r="E88" s="12" t="s">
        <v>106</v>
      </c>
      <c r="F88" s="13">
        <v>64.5</v>
      </c>
      <c r="G88" s="13">
        <f t="shared" si="3"/>
        <v>17.2</v>
      </c>
      <c r="H88" s="16">
        <v>80.33</v>
      </c>
      <c r="I88" s="13">
        <f t="shared" si="4"/>
        <v>48.2</v>
      </c>
      <c r="J88" s="13">
        <f t="shared" si="5"/>
        <v>65.4</v>
      </c>
      <c r="K88" s="13">
        <v>8</v>
      </c>
      <c r="L88" s="19" t="s">
        <v>17</v>
      </c>
    </row>
    <row r="89" ht="15" customHeight="1" spans="1:12">
      <c r="A89" s="9">
        <v>86</v>
      </c>
      <c r="B89" s="10">
        <v>92401111913</v>
      </c>
      <c r="C89" s="11" t="s">
        <v>114</v>
      </c>
      <c r="D89" s="12" t="s">
        <v>56</v>
      </c>
      <c r="E89" s="12" t="s">
        <v>115</v>
      </c>
      <c r="F89" s="13">
        <v>63</v>
      </c>
      <c r="G89" s="13">
        <f t="shared" si="3"/>
        <v>16.8</v>
      </c>
      <c r="H89" s="16">
        <v>87</v>
      </c>
      <c r="I89" s="13">
        <f t="shared" si="4"/>
        <v>52.2</v>
      </c>
      <c r="J89" s="13">
        <f t="shared" si="5"/>
        <v>69</v>
      </c>
      <c r="K89" s="13">
        <v>1</v>
      </c>
      <c r="L89" s="19" t="s">
        <v>17</v>
      </c>
    </row>
    <row r="90" ht="15" customHeight="1" spans="1:12">
      <c r="A90" s="9">
        <v>87</v>
      </c>
      <c r="B90" s="10">
        <v>92401113419</v>
      </c>
      <c r="C90" s="11" t="s">
        <v>116</v>
      </c>
      <c r="D90" s="12" t="s">
        <v>56</v>
      </c>
      <c r="E90" s="12" t="s">
        <v>115</v>
      </c>
      <c r="F90" s="13">
        <v>64.25</v>
      </c>
      <c r="G90" s="13">
        <f t="shared" si="3"/>
        <v>17.13</v>
      </c>
      <c r="H90" s="16">
        <v>83.83</v>
      </c>
      <c r="I90" s="13">
        <f t="shared" si="4"/>
        <v>50.3</v>
      </c>
      <c r="J90" s="13">
        <f t="shared" si="5"/>
        <v>67.43</v>
      </c>
      <c r="K90" s="13">
        <v>2</v>
      </c>
      <c r="L90" s="19" t="s">
        <v>17</v>
      </c>
    </row>
    <row r="91" ht="15" customHeight="1" spans="1:12">
      <c r="A91" s="9">
        <v>88</v>
      </c>
      <c r="B91" s="10">
        <v>92401110207</v>
      </c>
      <c r="C91" s="11" t="s">
        <v>117</v>
      </c>
      <c r="D91" s="12" t="s">
        <v>56</v>
      </c>
      <c r="E91" s="12" t="s">
        <v>115</v>
      </c>
      <c r="F91" s="13">
        <v>63.75</v>
      </c>
      <c r="G91" s="13">
        <f t="shared" si="3"/>
        <v>17</v>
      </c>
      <c r="H91" s="16">
        <v>83.84</v>
      </c>
      <c r="I91" s="13">
        <f t="shared" si="4"/>
        <v>50.3</v>
      </c>
      <c r="J91" s="13">
        <f t="shared" si="5"/>
        <v>67.3</v>
      </c>
      <c r="K91" s="13">
        <v>3</v>
      </c>
      <c r="L91" s="19" t="s">
        <v>17</v>
      </c>
    </row>
    <row r="92" ht="15" customHeight="1" spans="1:12">
      <c r="A92" s="9">
        <v>89</v>
      </c>
      <c r="B92" s="10">
        <v>92401113316</v>
      </c>
      <c r="C92" s="11" t="s">
        <v>118</v>
      </c>
      <c r="D92" s="12" t="s">
        <v>56</v>
      </c>
      <c r="E92" s="12" t="s">
        <v>115</v>
      </c>
      <c r="F92" s="13">
        <v>62.5</v>
      </c>
      <c r="G92" s="13">
        <f t="shared" si="3"/>
        <v>16.67</v>
      </c>
      <c r="H92" s="16">
        <v>84.02</v>
      </c>
      <c r="I92" s="13">
        <f t="shared" si="4"/>
        <v>50.41</v>
      </c>
      <c r="J92" s="13">
        <f t="shared" si="5"/>
        <v>67.08</v>
      </c>
      <c r="K92" s="13">
        <v>4</v>
      </c>
      <c r="L92" s="19" t="s">
        <v>17</v>
      </c>
    </row>
    <row r="93" ht="15" customHeight="1" spans="1:12">
      <c r="A93" s="9">
        <v>90</v>
      </c>
      <c r="B93" s="10">
        <v>92401112520</v>
      </c>
      <c r="C93" s="11" t="s">
        <v>119</v>
      </c>
      <c r="D93" s="12" t="s">
        <v>56</v>
      </c>
      <c r="E93" s="12" t="s">
        <v>115</v>
      </c>
      <c r="F93" s="13">
        <v>68.25</v>
      </c>
      <c r="G93" s="13">
        <f t="shared" si="3"/>
        <v>18.2</v>
      </c>
      <c r="H93" s="16">
        <v>80.45</v>
      </c>
      <c r="I93" s="13">
        <f t="shared" si="4"/>
        <v>48.27</v>
      </c>
      <c r="J93" s="13">
        <f t="shared" si="5"/>
        <v>66.47</v>
      </c>
      <c r="K93" s="13">
        <v>5</v>
      </c>
      <c r="L93" s="19" t="s">
        <v>17</v>
      </c>
    </row>
    <row r="94" ht="15" customHeight="1" spans="1:12">
      <c r="A94" s="9">
        <v>91</v>
      </c>
      <c r="B94" s="10">
        <v>92401113510</v>
      </c>
      <c r="C94" s="11" t="s">
        <v>120</v>
      </c>
      <c r="D94" s="12" t="s">
        <v>56</v>
      </c>
      <c r="E94" s="12" t="s">
        <v>115</v>
      </c>
      <c r="F94" s="13">
        <v>64.5</v>
      </c>
      <c r="G94" s="13">
        <f t="shared" si="3"/>
        <v>17.2</v>
      </c>
      <c r="H94" s="16">
        <v>81.71</v>
      </c>
      <c r="I94" s="13">
        <f t="shared" si="4"/>
        <v>49.03</v>
      </c>
      <c r="J94" s="13">
        <f t="shared" si="5"/>
        <v>66.23</v>
      </c>
      <c r="K94" s="13">
        <v>6</v>
      </c>
      <c r="L94" s="19" t="s">
        <v>17</v>
      </c>
    </row>
    <row r="95" ht="15" customHeight="1" spans="1:12">
      <c r="A95" s="9">
        <v>92</v>
      </c>
      <c r="B95" s="10">
        <v>92401110928</v>
      </c>
      <c r="C95" s="11" t="s">
        <v>121</v>
      </c>
      <c r="D95" s="12" t="s">
        <v>56</v>
      </c>
      <c r="E95" s="12" t="s">
        <v>115</v>
      </c>
      <c r="F95" s="13">
        <v>60.5</v>
      </c>
      <c r="G95" s="13">
        <f t="shared" si="3"/>
        <v>16.13</v>
      </c>
      <c r="H95" s="16">
        <v>81.52</v>
      </c>
      <c r="I95" s="13">
        <f t="shared" si="4"/>
        <v>48.91</v>
      </c>
      <c r="J95" s="13">
        <f t="shared" si="5"/>
        <v>65.04</v>
      </c>
      <c r="K95" s="13">
        <v>7</v>
      </c>
      <c r="L95" s="19" t="s">
        <v>17</v>
      </c>
    </row>
    <row r="96" ht="15" customHeight="1" spans="1:12">
      <c r="A96" s="9">
        <v>93</v>
      </c>
      <c r="B96" s="10">
        <v>92401112015</v>
      </c>
      <c r="C96" s="11" t="s">
        <v>122</v>
      </c>
      <c r="D96" s="12" t="s">
        <v>56</v>
      </c>
      <c r="E96" s="12" t="s">
        <v>115</v>
      </c>
      <c r="F96" s="13">
        <v>61</v>
      </c>
      <c r="G96" s="13">
        <f t="shared" si="3"/>
        <v>16.27</v>
      </c>
      <c r="H96" s="16">
        <v>78.63</v>
      </c>
      <c r="I96" s="13">
        <f t="shared" si="4"/>
        <v>47.18</v>
      </c>
      <c r="J96" s="13">
        <f t="shared" si="5"/>
        <v>63.45</v>
      </c>
      <c r="K96" s="13">
        <v>8</v>
      </c>
      <c r="L96" s="19" t="s">
        <v>17</v>
      </c>
    </row>
    <row r="97" ht="15" customHeight="1" spans="1:12">
      <c r="A97" s="9">
        <v>94</v>
      </c>
      <c r="B97" s="10">
        <v>92401113610</v>
      </c>
      <c r="C97" s="11" t="s">
        <v>123</v>
      </c>
      <c r="D97" s="12" t="s">
        <v>56</v>
      </c>
      <c r="E97" s="12" t="s">
        <v>115</v>
      </c>
      <c r="F97" s="13">
        <v>67</v>
      </c>
      <c r="G97" s="13">
        <f t="shared" si="3"/>
        <v>17.87</v>
      </c>
      <c r="H97" s="15">
        <v>0</v>
      </c>
      <c r="I97" s="13">
        <f t="shared" si="4"/>
        <v>0</v>
      </c>
      <c r="J97" s="13">
        <f t="shared" si="5"/>
        <v>17.87</v>
      </c>
      <c r="K97" s="13">
        <v>9</v>
      </c>
      <c r="L97" s="19"/>
    </row>
    <row r="98" ht="15" customHeight="1" spans="1:12">
      <c r="A98" s="9">
        <v>95</v>
      </c>
      <c r="B98" s="10">
        <v>92401112730</v>
      </c>
      <c r="C98" s="11" t="s">
        <v>124</v>
      </c>
      <c r="D98" s="12" t="s">
        <v>56</v>
      </c>
      <c r="E98" s="12" t="s">
        <v>115</v>
      </c>
      <c r="F98" s="13">
        <v>63.75</v>
      </c>
      <c r="G98" s="13">
        <f t="shared" si="3"/>
        <v>17</v>
      </c>
      <c r="H98" s="15">
        <v>0</v>
      </c>
      <c r="I98" s="13">
        <f t="shared" si="4"/>
        <v>0</v>
      </c>
      <c r="J98" s="13">
        <f t="shared" si="5"/>
        <v>17</v>
      </c>
      <c r="K98" s="13">
        <v>10</v>
      </c>
      <c r="L98" s="19"/>
    </row>
    <row r="99" ht="15" customHeight="1" spans="1:12">
      <c r="A99" s="9">
        <v>96</v>
      </c>
      <c r="B99" s="10">
        <v>92401110416</v>
      </c>
      <c r="C99" s="11" t="s">
        <v>125</v>
      </c>
      <c r="D99" s="12" t="s">
        <v>56</v>
      </c>
      <c r="E99" s="12" t="s">
        <v>126</v>
      </c>
      <c r="F99" s="13">
        <v>70.75</v>
      </c>
      <c r="G99" s="13">
        <f t="shared" si="3"/>
        <v>18.87</v>
      </c>
      <c r="H99" s="16">
        <v>83.26</v>
      </c>
      <c r="I99" s="13">
        <f t="shared" si="4"/>
        <v>49.96</v>
      </c>
      <c r="J99" s="13">
        <f t="shared" si="5"/>
        <v>68.83</v>
      </c>
      <c r="K99" s="13">
        <v>1</v>
      </c>
      <c r="L99" s="19" t="s">
        <v>17</v>
      </c>
    </row>
    <row r="100" ht="15" customHeight="1" spans="1:12">
      <c r="A100" s="9">
        <v>97</v>
      </c>
      <c r="B100" s="10">
        <v>92401113124</v>
      </c>
      <c r="C100" s="11" t="s">
        <v>127</v>
      </c>
      <c r="D100" s="12" t="s">
        <v>56</v>
      </c>
      <c r="E100" s="12" t="s">
        <v>126</v>
      </c>
      <c r="F100" s="13">
        <v>67.25</v>
      </c>
      <c r="G100" s="13">
        <f t="shared" si="3"/>
        <v>17.93</v>
      </c>
      <c r="H100" s="16">
        <v>83.71</v>
      </c>
      <c r="I100" s="13">
        <f t="shared" si="4"/>
        <v>50.23</v>
      </c>
      <c r="J100" s="13">
        <f t="shared" si="5"/>
        <v>68.16</v>
      </c>
      <c r="K100" s="13">
        <v>2</v>
      </c>
      <c r="L100" s="19" t="s">
        <v>17</v>
      </c>
    </row>
    <row r="101" ht="15" customHeight="1" spans="1:12">
      <c r="A101" s="9">
        <v>98</v>
      </c>
      <c r="B101" s="10">
        <v>92401111023</v>
      </c>
      <c r="C101" s="11" t="s">
        <v>128</v>
      </c>
      <c r="D101" s="12" t="s">
        <v>56</v>
      </c>
      <c r="E101" s="12" t="s">
        <v>126</v>
      </c>
      <c r="F101" s="13">
        <v>63.5</v>
      </c>
      <c r="G101" s="13">
        <f t="shared" si="3"/>
        <v>16.93</v>
      </c>
      <c r="H101" s="16">
        <v>84.3</v>
      </c>
      <c r="I101" s="13">
        <f t="shared" si="4"/>
        <v>50.58</v>
      </c>
      <c r="J101" s="13">
        <f t="shared" si="5"/>
        <v>67.51</v>
      </c>
      <c r="K101" s="13">
        <v>3</v>
      </c>
      <c r="L101" s="19" t="s">
        <v>17</v>
      </c>
    </row>
    <row r="102" ht="15" customHeight="1" spans="1:12">
      <c r="A102" s="9">
        <v>99</v>
      </c>
      <c r="B102" s="10">
        <v>92401111214</v>
      </c>
      <c r="C102" s="11" t="s">
        <v>129</v>
      </c>
      <c r="D102" s="12" t="s">
        <v>56</v>
      </c>
      <c r="E102" s="12" t="s">
        <v>126</v>
      </c>
      <c r="F102" s="13">
        <v>61.75</v>
      </c>
      <c r="G102" s="13">
        <f t="shared" si="3"/>
        <v>16.47</v>
      </c>
      <c r="H102" s="16">
        <v>82.8</v>
      </c>
      <c r="I102" s="13">
        <f t="shared" si="4"/>
        <v>49.68</v>
      </c>
      <c r="J102" s="13">
        <f t="shared" si="5"/>
        <v>66.15</v>
      </c>
      <c r="K102" s="13">
        <v>4</v>
      </c>
      <c r="L102" s="19" t="s">
        <v>17</v>
      </c>
    </row>
    <row r="103" ht="15" customHeight="1" spans="1:12">
      <c r="A103" s="9">
        <v>100</v>
      </c>
      <c r="B103" s="10">
        <v>92401110118</v>
      </c>
      <c r="C103" s="11" t="s">
        <v>130</v>
      </c>
      <c r="D103" s="12" t="s">
        <v>56</v>
      </c>
      <c r="E103" s="12" t="s">
        <v>126</v>
      </c>
      <c r="F103" s="13">
        <v>66</v>
      </c>
      <c r="G103" s="13">
        <f t="shared" si="3"/>
        <v>17.6</v>
      </c>
      <c r="H103" s="16">
        <v>79.18</v>
      </c>
      <c r="I103" s="13">
        <f t="shared" si="4"/>
        <v>47.51</v>
      </c>
      <c r="J103" s="13">
        <f t="shared" si="5"/>
        <v>65.11</v>
      </c>
      <c r="K103" s="13">
        <v>5</v>
      </c>
      <c r="L103" s="19" t="s">
        <v>17</v>
      </c>
    </row>
    <row r="104" ht="15" customHeight="1" spans="1:12">
      <c r="A104" s="9">
        <v>101</v>
      </c>
      <c r="B104" s="10">
        <v>92401112626</v>
      </c>
      <c r="C104" s="11" t="s">
        <v>131</v>
      </c>
      <c r="D104" s="12" t="s">
        <v>56</v>
      </c>
      <c r="E104" s="12" t="s">
        <v>126</v>
      </c>
      <c r="F104" s="13">
        <v>61.5</v>
      </c>
      <c r="G104" s="13">
        <f t="shared" si="3"/>
        <v>16.4</v>
      </c>
      <c r="H104" s="16">
        <v>80.96</v>
      </c>
      <c r="I104" s="13">
        <f t="shared" si="4"/>
        <v>48.58</v>
      </c>
      <c r="J104" s="13">
        <f t="shared" si="5"/>
        <v>64.98</v>
      </c>
      <c r="K104" s="13">
        <v>6</v>
      </c>
      <c r="L104" s="19" t="s">
        <v>17</v>
      </c>
    </row>
    <row r="105" ht="15" customHeight="1" spans="1:12">
      <c r="A105" s="9">
        <v>102</v>
      </c>
      <c r="B105" s="10">
        <v>92401110302</v>
      </c>
      <c r="C105" s="11" t="s">
        <v>132</v>
      </c>
      <c r="D105" s="12" t="s">
        <v>56</v>
      </c>
      <c r="E105" s="12" t="s">
        <v>126</v>
      </c>
      <c r="F105" s="13">
        <v>64.25</v>
      </c>
      <c r="G105" s="13">
        <f t="shared" si="3"/>
        <v>17.13</v>
      </c>
      <c r="H105" s="16">
        <v>79.62</v>
      </c>
      <c r="I105" s="13">
        <f t="shared" si="4"/>
        <v>47.77</v>
      </c>
      <c r="J105" s="13">
        <f t="shared" si="5"/>
        <v>64.9</v>
      </c>
      <c r="K105" s="13">
        <v>7</v>
      </c>
      <c r="L105" s="19" t="s">
        <v>17</v>
      </c>
    </row>
    <row r="106" ht="15" customHeight="1" spans="1:12">
      <c r="A106" s="9">
        <v>103</v>
      </c>
      <c r="B106" s="10">
        <v>92401110821</v>
      </c>
      <c r="C106" s="11" t="s">
        <v>133</v>
      </c>
      <c r="D106" s="12" t="s">
        <v>56</v>
      </c>
      <c r="E106" s="12" t="s">
        <v>126</v>
      </c>
      <c r="F106" s="13">
        <v>62</v>
      </c>
      <c r="G106" s="13">
        <f t="shared" si="3"/>
        <v>16.53</v>
      </c>
      <c r="H106" s="16">
        <v>77.86</v>
      </c>
      <c r="I106" s="13">
        <f t="shared" si="4"/>
        <v>46.72</v>
      </c>
      <c r="J106" s="13">
        <f t="shared" si="5"/>
        <v>63.25</v>
      </c>
      <c r="K106" s="13">
        <v>8</v>
      </c>
      <c r="L106" s="19" t="s">
        <v>17</v>
      </c>
    </row>
    <row r="107" ht="15" customHeight="1" spans="1:12">
      <c r="A107" s="9">
        <v>104</v>
      </c>
      <c r="B107" s="10">
        <v>92401113121</v>
      </c>
      <c r="C107" s="11" t="s">
        <v>134</v>
      </c>
      <c r="D107" s="12" t="s">
        <v>56</v>
      </c>
      <c r="E107" s="12" t="s">
        <v>126</v>
      </c>
      <c r="F107" s="13">
        <v>64</v>
      </c>
      <c r="G107" s="13">
        <f t="shared" si="3"/>
        <v>17.07</v>
      </c>
      <c r="H107" s="15">
        <v>0</v>
      </c>
      <c r="I107" s="13">
        <f t="shared" si="4"/>
        <v>0</v>
      </c>
      <c r="J107" s="13">
        <f t="shared" si="5"/>
        <v>17.07</v>
      </c>
      <c r="K107" s="13">
        <v>9</v>
      </c>
      <c r="L107" s="19"/>
    </row>
    <row r="108" ht="15" customHeight="1" spans="1:12">
      <c r="A108" s="9">
        <v>105</v>
      </c>
      <c r="B108" s="10">
        <v>92401112815</v>
      </c>
      <c r="C108" s="11" t="s">
        <v>135</v>
      </c>
      <c r="D108" s="12" t="s">
        <v>56</v>
      </c>
      <c r="E108" s="12" t="s">
        <v>136</v>
      </c>
      <c r="F108" s="13">
        <v>66.25</v>
      </c>
      <c r="G108" s="13">
        <f t="shared" si="3"/>
        <v>17.67</v>
      </c>
      <c r="H108" s="16">
        <v>86.17</v>
      </c>
      <c r="I108" s="13">
        <f t="shared" si="4"/>
        <v>51.7</v>
      </c>
      <c r="J108" s="13">
        <f t="shared" si="5"/>
        <v>69.37</v>
      </c>
      <c r="K108" s="13">
        <v>1</v>
      </c>
      <c r="L108" s="19" t="s">
        <v>17</v>
      </c>
    </row>
    <row r="109" ht="15" customHeight="1" spans="1:12">
      <c r="A109" s="9">
        <v>106</v>
      </c>
      <c r="B109" s="10">
        <v>92401112315</v>
      </c>
      <c r="C109" s="11" t="s">
        <v>137</v>
      </c>
      <c r="D109" s="12" t="s">
        <v>56</v>
      </c>
      <c r="E109" s="12" t="s">
        <v>136</v>
      </c>
      <c r="F109" s="13">
        <v>70.5</v>
      </c>
      <c r="G109" s="13">
        <f t="shared" si="3"/>
        <v>18.8</v>
      </c>
      <c r="H109" s="16">
        <v>83.99</v>
      </c>
      <c r="I109" s="13">
        <f t="shared" si="4"/>
        <v>50.39</v>
      </c>
      <c r="J109" s="13">
        <f t="shared" si="5"/>
        <v>69.19</v>
      </c>
      <c r="K109" s="13">
        <v>2</v>
      </c>
      <c r="L109" s="19" t="s">
        <v>17</v>
      </c>
    </row>
    <row r="110" ht="15" customHeight="1" spans="1:12">
      <c r="A110" s="9">
        <v>107</v>
      </c>
      <c r="B110" s="10">
        <v>92401110610</v>
      </c>
      <c r="C110" s="11" t="s">
        <v>138</v>
      </c>
      <c r="D110" s="12" t="s">
        <v>56</v>
      </c>
      <c r="E110" s="12" t="s">
        <v>136</v>
      </c>
      <c r="F110" s="13">
        <v>68</v>
      </c>
      <c r="G110" s="13">
        <f t="shared" si="3"/>
        <v>18.13</v>
      </c>
      <c r="H110" s="16">
        <v>84.3</v>
      </c>
      <c r="I110" s="13">
        <f t="shared" si="4"/>
        <v>50.58</v>
      </c>
      <c r="J110" s="13">
        <f t="shared" si="5"/>
        <v>68.71</v>
      </c>
      <c r="K110" s="13">
        <v>3</v>
      </c>
      <c r="L110" s="19" t="s">
        <v>17</v>
      </c>
    </row>
    <row r="111" ht="15" customHeight="1" spans="1:12">
      <c r="A111" s="9">
        <v>108</v>
      </c>
      <c r="B111" s="10">
        <v>92401112904</v>
      </c>
      <c r="C111" s="11" t="s">
        <v>139</v>
      </c>
      <c r="D111" s="12" t="s">
        <v>56</v>
      </c>
      <c r="E111" s="12" t="s">
        <v>136</v>
      </c>
      <c r="F111" s="13">
        <v>61.5</v>
      </c>
      <c r="G111" s="13">
        <f t="shared" si="3"/>
        <v>16.4</v>
      </c>
      <c r="H111" s="16">
        <v>86.84</v>
      </c>
      <c r="I111" s="13">
        <f t="shared" si="4"/>
        <v>52.1</v>
      </c>
      <c r="J111" s="13">
        <f t="shared" si="5"/>
        <v>68.5</v>
      </c>
      <c r="K111" s="13">
        <v>4</v>
      </c>
      <c r="L111" s="19" t="s">
        <v>17</v>
      </c>
    </row>
    <row r="112" ht="15" customHeight="1" spans="1:12">
      <c r="A112" s="9">
        <v>109</v>
      </c>
      <c r="B112" s="10">
        <v>92401110313</v>
      </c>
      <c r="C112" s="11" t="s">
        <v>140</v>
      </c>
      <c r="D112" s="12" t="s">
        <v>56</v>
      </c>
      <c r="E112" s="12" t="s">
        <v>136</v>
      </c>
      <c r="F112" s="13">
        <v>66</v>
      </c>
      <c r="G112" s="13">
        <f t="shared" si="3"/>
        <v>17.6</v>
      </c>
      <c r="H112" s="16">
        <v>84.08</v>
      </c>
      <c r="I112" s="13">
        <f t="shared" si="4"/>
        <v>50.45</v>
      </c>
      <c r="J112" s="13">
        <f t="shared" si="5"/>
        <v>68.05</v>
      </c>
      <c r="K112" s="13">
        <v>5</v>
      </c>
      <c r="L112" s="19" t="s">
        <v>17</v>
      </c>
    </row>
    <row r="113" ht="15" customHeight="1" spans="1:12">
      <c r="A113" s="9">
        <v>110</v>
      </c>
      <c r="B113" s="10">
        <v>92401112128</v>
      </c>
      <c r="C113" s="11" t="s">
        <v>141</v>
      </c>
      <c r="D113" s="12" t="s">
        <v>56</v>
      </c>
      <c r="E113" s="12" t="s">
        <v>136</v>
      </c>
      <c r="F113" s="13">
        <v>61.75</v>
      </c>
      <c r="G113" s="13">
        <f t="shared" si="3"/>
        <v>16.47</v>
      </c>
      <c r="H113" s="16">
        <v>85.71</v>
      </c>
      <c r="I113" s="13">
        <f t="shared" si="4"/>
        <v>51.43</v>
      </c>
      <c r="J113" s="13">
        <f t="shared" si="5"/>
        <v>67.9</v>
      </c>
      <c r="K113" s="13">
        <v>6</v>
      </c>
      <c r="L113" s="19" t="s">
        <v>17</v>
      </c>
    </row>
    <row r="114" ht="15" customHeight="1" spans="1:12">
      <c r="A114" s="9">
        <v>111</v>
      </c>
      <c r="B114" s="10">
        <v>92401111410</v>
      </c>
      <c r="C114" s="11" t="s">
        <v>142</v>
      </c>
      <c r="D114" s="12" t="s">
        <v>56</v>
      </c>
      <c r="E114" s="12" t="s">
        <v>136</v>
      </c>
      <c r="F114" s="13">
        <v>62.25</v>
      </c>
      <c r="G114" s="13">
        <f t="shared" si="3"/>
        <v>16.6</v>
      </c>
      <c r="H114" s="16">
        <v>85.48</v>
      </c>
      <c r="I114" s="13">
        <f t="shared" si="4"/>
        <v>51.29</v>
      </c>
      <c r="J114" s="13">
        <f t="shared" si="5"/>
        <v>67.89</v>
      </c>
      <c r="K114" s="13">
        <v>7</v>
      </c>
      <c r="L114" s="19" t="s">
        <v>17</v>
      </c>
    </row>
    <row r="115" ht="15" customHeight="1" spans="1:12">
      <c r="A115" s="9">
        <v>112</v>
      </c>
      <c r="B115" s="10">
        <v>92401112510</v>
      </c>
      <c r="C115" s="11" t="s">
        <v>143</v>
      </c>
      <c r="D115" s="12" t="s">
        <v>56</v>
      </c>
      <c r="E115" s="12" t="s">
        <v>136</v>
      </c>
      <c r="F115" s="13">
        <v>65.75</v>
      </c>
      <c r="G115" s="13">
        <f t="shared" si="3"/>
        <v>17.53</v>
      </c>
      <c r="H115" s="16">
        <v>83.3</v>
      </c>
      <c r="I115" s="13">
        <f t="shared" si="4"/>
        <v>49.98</v>
      </c>
      <c r="J115" s="13">
        <f t="shared" si="5"/>
        <v>67.51</v>
      </c>
      <c r="K115" s="13">
        <v>8</v>
      </c>
      <c r="L115" s="19" t="s">
        <v>17</v>
      </c>
    </row>
    <row r="116" ht="15" customHeight="1" spans="1:12">
      <c r="A116" s="9">
        <v>113</v>
      </c>
      <c r="B116" s="10">
        <v>92401110410</v>
      </c>
      <c r="C116" s="11" t="s">
        <v>144</v>
      </c>
      <c r="D116" s="12" t="s">
        <v>56</v>
      </c>
      <c r="E116" s="12" t="s">
        <v>136</v>
      </c>
      <c r="F116" s="13">
        <v>63</v>
      </c>
      <c r="G116" s="13">
        <f t="shared" si="3"/>
        <v>16.8</v>
      </c>
      <c r="H116" s="16">
        <v>84.22</v>
      </c>
      <c r="I116" s="13">
        <f t="shared" si="4"/>
        <v>50.53</v>
      </c>
      <c r="J116" s="13">
        <f t="shared" si="5"/>
        <v>67.33</v>
      </c>
      <c r="K116" s="13">
        <v>9</v>
      </c>
      <c r="L116" s="19" t="s">
        <v>17</v>
      </c>
    </row>
    <row r="117" ht="15" customHeight="1" spans="1:12">
      <c r="A117" s="9">
        <v>114</v>
      </c>
      <c r="B117" s="10">
        <v>92401111527</v>
      </c>
      <c r="C117" s="11" t="s">
        <v>145</v>
      </c>
      <c r="D117" s="12" t="s">
        <v>56</v>
      </c>
      <c r="E117" s="12" t="s">
        <v>136</v>
      </c>
      <c r="F117" s="13">
        <v>65.75</v>
      </c>
      <c r="G117" s="13">
        <f t="shared" si="3"/>
        <v>17.53</v>
      </c>
      <c r="H117" s="16">
        <v>82.5</v>
      </c>
      <c r="I117" s="13">
        <f t="shared" si="4"/>
        <v>49.5</v>
      </c>
      <c r="J117" s="13">
        <f t="shared" si="5"/>
        <v>67.03</v>
      </c>
      <c r="K117" s="13">
        <v>10</v>
      </c>
      <c r="L117" s="19" t="s">
        <v>17</v>
      </c>
    </row>
    <row r="118" ht="15" customHeight="1" spans="1:12">
      <c r="A118" s="9">
        <v>115</v>
      </c>
      <c r="B118" s="10">
        <v>92401112308</v>
      </c>
      <c r="C118" s="11" t="s">
        <v>146</v>
      </c>
      <c r="D118" s="12" t="s">
        <v>56</v>
      </c>
      <c r="E118" s="12" t="s">
        <v>136</v>
      </c>
      <c r="F118" s="13">
        <v>68.5</v>
      </c>
      <c r="G118" s="13">
        <f t="shared" si="3"/>
        <v>18.27</v>
      </c>
      <c r="H118" s="16">
        <v>79.86</v>
      </c>
      <c r="I118" s="13">
        <f t="shared" si="4"/>
        <v>47.92</v>
      </c>
      <c r="J118" s="13">
        <f t="shared" si="5"/>
        <v>66.19</v>
      </c>
      <c r="K118" s="13">
        <v>11</v>
      </c>
      <c r="L118" s="19"/>
    </row>
    <row r="119" ht="15" customHeight="1" spans="1:12">
      <c r="A119" s="9">
        <v>116</v>
      </c>
      <c r="B119" s="10">
        <v>92401111310</v>
      </c>
      <c r="C119" s="11" t="s">
        <v>147</v>
      </c>
      <c r="D119" s="12" t="s">
        <v>56</v>
      </c>
      <c r="E119" s="12" t="s">
        <v>136</v>
      </c>
      <c r="F119" s="13">
        <v>60.5</v>
      </c>
      <c r="G119" s="13">
        <f t="shared" si="3"/>
        <v>16.13</v>
      </c>
      <c r="H119" s="16">
        <v>81.59</v>
      </c>
      <c r="I119" s="13">
        <f t="shared" si="4"/>
        <v>48.95</v>
      </c>
      <c r="J119" s="13">
        <f t="shared" si="5"/>
        <v>65.08</v>
      </c>
      <c r="K119" s="13">
        <v>12</v>
      </c>
      <c r="L119" s="19"/>
    </row>
    <row r="120" ht="15" customHeight="1" spans="1:12">
      <c r="A120" s="9">
        <v>117</v>
      </c>
      <c r="B120" s="10">
        <v>92401110324</v>
      </c>
      <c r="C120" s="11" t="s">
        <v>148</v>
      </c>
      <c r="D120" s="12" t="s">
        <v>56</v>
      </c>
      <c r="E120" s="12" t="s">
        <v>136</v>
      </c>
      <c r="F120" s="13">
        <v>61.75</v>
      </c>
      <c r="G120" s="13">
        <f t="shared" si="3"/>
        <v>16.47</v>
      </c>
      <c r="H120" s="16">
        <v>79.93</v>
      </c>
      <c r="I120" s="13">
        <f t="shared" si="4"/>
        <v>47.96</v>
      </c>
      <c r="J120" s="13">
        <f t="shared" si="5"/>
        <v>64.43</v>
      </c>
      <c r="K120" s="13">
        <v>13</v>
      </c>
      <c r="L120" s="19"/>
    </row>
    <row r="121" ht="15" customHeight="1" spans="1:12">
      <c r="A121" s="9">
        <v>118</v>
      </c>
      <c r="B121" s="10">
        <v>92401112502</v>
      </c>
      <c r="C121" s="11" t="s">
        <v>149</v>
      </c>
      <c r="D121" s="12" t="s">
        <v>56</v>
      </c>
      <c r="E121" s="12" t="s">
        <v>150</v>
      </c>
      <c r="F121" s="13">
        <v>65.75</v>
      </c>
      <c r="G121" s="13">
        <f t="shared" si="3"/>
        <v>17.53</v>
      </c>
      <c r="H121" s="16">
        <v>83.27</v>
      </c>
      <c r="I121" s="13">
        <f t="shared" si="4"/>
        <v>49.96</v>
      </c>
      <c r="J121" s="13">
        <f t="shared" si="5"/>
        <v>67.49</v>
      </c>
      <c r="K121" s="13">
        <v>1</v>
      </c>
      <c r="L121" s="19" t="s">
        <v>17</v>
      </c>
    </row>
    <row r="122" ht="15" customHeight="1" spans="1:12">
      <c r="A122" s="9">
        <v>119</v>
      </c>
      <c r="B122" s="10">
        <v>92401112917</v>
      </c>
      <c r="C122" s="11" t="s">
        <v>151</v>
      </c>
      <c r="D122" s="12" t="s">
        <v>56</v>
      </c>
      <c r="E122" s="12" t="s">
        <v>150</v>
      </c>
      <c r="F122" s="13">
        <v>68</v>
      </c>
      <c r="G122" s="13">
        <f t="shared" si="3"/>
        <v>18.13</v>
      </c>
      <c r="H122" s="16">
        <v>82</v>
      </c>
      <c r="I122" s="13">
        <f t="shared" si="4"/>
        <v>49.2</v>
      </c>
      <c r="J122" s="13">
        <f t="shared" si="5"/>
        <v>67.33</v>
      </c>
      <c r="K122" s="13">
        <v>2</v>
      </c>
      <c r="L122" s="19" t="s">
        <v>17</v>
      </c>
    </row>
    <row r="123" ht="15" customHeight="1" spans="1:12">
      <c r="A123" s="9">
        <v>120</v>
      </c>
      <c r="B123" s="10">
        <v>92401111010</v>
      </c>
      <c r="C123" s="11" t="s">
        <v>152</v>
      </c>
      <c r="D123" s="12" t="s">
        <v>56</v>
      </c>
      <c r="E123" s="12" t="s">
        <v>150</v>
      </c>
      <c r="F123" s="13">
        <v>61</v>
      </c>
      <c r="G123" s="13">
        <f t="shared" si="3"/>
        <v>16.27</v>
      </c>
      <c r="H123" s="16">
        <v>84.38</v>
      </c>
      <c r="I123" s="13">
        <f t="shared" si="4"/>
        <v>50.63</v>
      </c>
      <c r="J123" s="13">
        <f t="shared" si="5"/>
        <v>66.9</v>
      </c>
      <c r="K123" s="13">
        <v>3</v>
      </c>
      <c r="L123" s="19" t="s">
        <v>17</v>
      </c>
    </row>
    <row r="124" s="2" customFormat="1" ht="15" customHeight="1" spans="1:12">
      <c r="A124" s="9">
        <v>121</v>
      </c>
      <c r="B124" s="10">
        <v>92401113523</v>
      </c>
      <c r="C124" s="11" t="s">
        <v>153</v>
      </c>
      <c r="D124" s="12" t="s">
        <v>56</v>
      </c>
      <c r="E124" s="12" t="s">
        <v>150</v>
      </c>
      <c r="F124" s="13">
        <v>62.25</v>
      </c>
      <c r="G124" s="13">
        <f t="shared" si="3"/>
        <v>16.6</v>
      </c>
      <c r="H124" s="16">
        <v>80.49</v>
      </c>
      <c r="I124" s="13">
        <f t="shared" si="4"/>
        <v>48.29</v>
      </c>
      <c r="J124" s="13">
        <f t="shared" si="5"/>
        <v>64.89</v>
      </c>
      <c r="K124" s="13">
        <v>4</v>
      </c>
      <c r="L124" s="19" t="s">
        <v>17</v>
      </c>
    </row>
    <row r="125" ht="15" customHeight="1" spans="1:12">
      <c r="A125" s="9">
        <v>122</v>
      </c>
      <c r="B125" s="10">
        <v>92401110430</v>
      </c>
      <c r="C125" s="11" t="s">
        <v>154</v>
      </c>
      <c r="D125" s="12" t="s">
        <v>56</v>
      </c>
      <c r="E125" s="12" t="s">
        <v>150</v>
      </c>
      <c r="F125" s="13">
        <v>60.25</v>
      </c>
      <c r="G125" s="13">
        <f t="shared" si="3"/>
        <v>16.07</v>
      </c>
      <c r="H125" s="16">
        <v>79.42</v>
      </c>
      <c r="I125" s="13">
        <f t="shared" si="4"/>
        <v>47.65</v>
      </c>
      <c r="J125" s="13">
        <f t="shared" si="5"/>
        <v>63.72</v>
      </c>
      <c r="K125" s="13">
        <v>5</v>
      </c>
      <c r="L125" s="19" t="s">
        <v>17</v>
      </c>
    </row>
    <row r="126" ht="15" customHeight="1" spans="1:12">
      <c r="A126" s="9">
        <v>123</v>
      </c>
      <c r="B126" s="10">
        <v>92401111802</v>
      </c>
      <c r="C126" s="11" t="s">
        <v>155</v>
      </c>
      <c r="D126" s="12" t="s">
        <v>56</v>
      </c>
      <c r="E126" s="12" t="s">
        <v>150</v>
      </c>
      <c r="F126" s="13">
        <v>63.5</v>
      </c>
      <c r="G126" s="13">
        <f t="shared" si="3"/>
        <v>16.93</v>
      </c>
      <c r="H126" s="16">
        <v>77.71</v>
      </c>
      <c r="I126" s="13">
        <f t="shared" si="4"/>
        <v>46.63</v>
      </c>
      <c r="J126" s="13">
        <f t="shared" si="5"/>
        <v>63.56</v>
      </c>
      <c r="K126" s="13">
        <v>6</v>
      </c>
      <c r="L126" s="19" t="s">
        <v>17</v>
      </c>
    </row>
    <row r="127" ht="15" customHeight="1" spans="1:12">
      <c r="A127" s="9">
        <v>124</v>
      </c>
      <c r="B127" s="10">
        <v>92401111325</v>
      </c>
      <c r="C127" s="11" t="s">
        <v>156</v>
      </c>
      <c r="D127" s="12" t="s">
        <v>56</v>
      </c>
      <c r="E127" s="12" t="s">
        <v>150</v>
      </c>
      <c r="F127" s="13">
        <v>60.25</v>
      </c>
      <c r="G127" s="13">
        <f t="shared" si="3"/>
        <v>16.07</v>
      </c>
      <c r="H127" s="16">
        <v>78.79</v>
      </c>
      <c r="I127" s="13">
        <f t="shared" si="4"/>
        <v>47.27</v>
      </c>
      <c r="J127" s="13">
        <f t="shared" si="5"/>
        <v>63.34</v>
      </c>
      <c r="K127" s="13">
        <v>7</v>
      </c>
      <c r="L127" s="19" t="s">
        <v>17</v>
      </c>
    </row>
    <row r="128" ht="15" customHeight="1" spans="1:12">
      <c r="A128" s="9">
        <v>125</v>
      </c>
      <c r="B128" s="10">
        <v>92401110225</v>
      </c>
      <c r="C128" s="11" t="s">
        <v>157</v>
      </c>
      <c r="D128" s="12" t="s">
        <v>56</v>
      </c>
      <c r="E128" s="12" t="s">
        <v>150</v>
      </c>
      <c r="F128" s="13">
        <v>60</v>
      </c>
      <c r="G128" s="13">
        <f t="shared" si="3"/>
        <v>16</v>
      </c>
      <c r="H128" s="15">
        <v>0</v>
      </c>
      <c r="I128" s="13">
        <f t="shared" si="4"/>
        <v>0</v>
      </c>
      <c r="J128" s="13">
        <f t="shared" si="5"/>
        <v>16</v>
      </c>
      <c r="K128" s="13">
        <v>8</v>
      </c>
      <c r="L128" s="19"/>
    </row>
    <row r="129" ht="15" customHeight="1" spans="1:12">
      <c r="A129" s="9">
        <v>126</v>
      </c>
      <c r="B129" s="10">
        <v>92401112517</v>
      </c>
      <c r="C129" s="11" t="s">
        <v>158</v>
      </c>
      <c r="D129" s="12" t="s">
        <v>56</v>
      </c>
      <c r="E129" s="12" t="s">
        <v>159</v>
      </c>
      <c r="F129" s="13">
        <v>60.5</v>
      </c>
      <c r="G129" s="13">
        <f t="shared" si="3"/>
        <v>16.13</v>
      </c>
      <c r="H129" s="16">
        <v>85.43</v>
      </c>
      <c r="I129" s="13">
        <f t="shared" si="4"/>
        <v>51.26</v>
      </c>
      <c r="J129" s="13">
        <f t="shared" si="5"/>
        <v>67.39</v>
      </c>
      <c r="K129" s="13">
        <v>1</v>
      </c>
      <c r="L129" s="19" t="s">
        <v>17</v>
      </c>
    </row>
    <row r="130" ht="15" customHeight="1" spans="1:12">
      <c r="A130" s="9">
        <v>127</v>
      </c>
      <c r="B130" s="10">
        <v>92401113211</v>
      </c>
      <c r="C130" s="11" t="s">
        <v>160</v>
      </c>
      <c r="D130" s="12" t="s">
        <v>56</v>
      </c>
      <c r="E130" s="12" t="s">
        <v>159</v>
      </c>
      <c r="F130" s="13">
        <v>67</v>
      </c>
      <c r="G130" s="13">
        <f t="shared" si="3"/>
        <v>17.87</v>
      </c>
      <c r="H130" s="16">
        <v>79.4</v>
      </c>
      <c r="I130" s="13">
        <f t="shared" si="4"/>
        <v>47.64</v>
      </c>
      <c r="J130" s="13">
        <f t="shared" si="5"/>
        <v>65.51</v>
      </c>
      <c r="K130" s="13">
        <v>2</v>
      </c>
      <c r="L130" s="19" t="s">
        <v>17</v>
      </c>
    </row>
    <row r="131" ht="15" customHeight="1" spans="1:12">
      <c r="A131" s="9">
        <v>128</v>
      </c>
      <c r="B131" s="10">
        <v>92401113029</v>
      </c>
      <c r="C131" s="11" t="s">
        <v>161</v>
      </c>
      <c r="D131" s="12" t="s">
        <v>56</v>
      </c>
      <c r="E131" s="12" t="s">
        <v>159</v>
      </c>
      <c r="F131" s="13">
        <v>65.25</v>
      </c>
      <c r="G131" s="13">
        <f t="shared" si="3"/>
        <v>17.4</v>
      </c>
      <c r="H131" s="16">
        <v>79.06</v>
      </c>
      <c r="I131" s="13">
        <f t="shared" si="4"/>
        <v>47.44</v>
      </c>
      <c r="J131" s="13">
        <f t="shared" si="5"/>
        <v>64.84</v>
      </c>
      <c r="K131" s="13">
        <v>3</v>
      </c>
      <c r="L131" s="19" t="s">
        <v>17</v>
      </c>
    </row>
    <row r="132" ht="15" customHeight="1" spans="1:12">
      <c r="A132" s="9">
        <v>129</v>
      </c>
      <c r="B132" s="10">
        <v>92401112505</v>
      </c>
      <c r="C132" s="11" t="s">
        <v>162</v>
      </c>
      <c r="D132" s="12" t="s">
        <v>56</v>
      </c>
      <c r="E132" s="12" t="s">
        <v>159</v>
      </c>
      <c r="F132" s="13">
        <v>60.75</v>
      </c>
      <c r="G132" s="13">
        <f t="shared" ref="G132:G195" si="6">ROUND(F132/1.5*0.4,2)</f>
        <v>16.2</v>
      </c>
      <c r="H132" s="16">
        <v>78.59</v>
      </c>
      <c r="I132" s="13">
        <f t="shared" ref="I132:I195" si="7">ROUND(H132*0.6,2)</f>
        <v>47.15</v>
      </c>
      <c r="J132" s="13">
        <f t="shared" ref="J132:J195" si="8">ROUND(G132+I132,2)</f>
        <v>63.35</v>
      </c>
      <c r="K132" s="13">
        <v>4</v>
      </c>
      <c r="L132" s="19" t="s">
        <v>17</v>
      </c>
    </row>
    <row r="133" ht="15" customHeight="1" spans="1:12">
      <c r="A133" s="9">
        <v>130</v>
      </c>
      <c r="B133" s="10">
        <v>92401110818</v>
      </c>
      <c r="C133" s="11" t="s">
        <v>163</v>
      </c>
      <c r="D133" s="12" t="s">
        <v>164</v>
      </c>
      <c r="E133" s="12" t="s">
        <v>165</v>
      </c>
      <c r="F133" s="13">
        <v>69.75</v>
      </c>
      <c r="G133" s="13">
        <f t="shared" si="6"/>
        <v>18.6</v>
      </c>
      <c r="H133" s="16">
        <v>82.84</v>
      </c>
      <c r="I133" s="13">
        <f t="shared" si="7"/>
        <v>49.7</v>
      </c>
      <c r="J133" s="13">
        <f t="shared" si="8"/>
        <v>68.3</v>
      </c>
      <c r="K133" s="13">
        <v>1</v>
      </c>
      <c r="L133" s="19" t="s">
        <v>17</v>
      </c>
    </row>
    <row r="134" ht="15" customHeight="1" spans="1:12">
      <c r="A134" s="9">
        <v>131</v>
      </c>
      <c r="B134" s="10">
        <v>92401113128</v>
      </c>
      <c r="C134" s="11" t="s">
        <v>166</v>
      </c>
      <c r="D134" s="12" t="s">
        <v>164</v>
      </c>
      <c r="E134" s="12" t="s">
        <v>165</v>
      </c>
      <c r="F134" s="13">
        <v>62.25</v>
      </c>
      <c r="G134" s="13">
        <f t="shared" si="6"/>
        <v>16.6</v>
      </c>
      <c r="H134" s="16">
        <v>85.14</v>
      </c>
      <c r="I134" s="13">
        <f t="shared" si="7"/>
        <v>51.08</v>
      </c>
      <c r="J134" s="13">
        <f t="shared" si="8"/>
        <v>67.68</v>
      </c>
      <c r="K134" s="13">
        <v>2</v>
      </c>
      <c r="L134" s="19" t="s">
        <v>17</v>
      </c>
    </row>
    <row r="135" ht="15" customHeight="1" spans="1:12">
      <c r="A135" s="9">
        <v>132</v>
      </c>
      <c r="B135" s="10">
        <v>92401110415</v>
      </c>
      <c r="C135" s="11" t="s">
        <v>167</v>
      </c>
      <c r="D135" s="12" t="s">
        <v>164</v>
      </c>
      <c r="E135" s="12" t="s">
        <v>165</v>
      </c>
      <c r="F135" s="13">
        <v>60.75</v>
      </c>
      <c r="G135" s="13">
        <f t="shared" si="6"/>
        <v>16.2</v>
      </c>
      <c r="H135" s="16">
        <v>81.61</v>
      </c>
      <c r="I135" s="13">
        <f t="shared" si="7"/>
        <v>48.97</v>
      </c>
      <c r="J135" s="13">
        <f t="shared" si="8"/>
        <v>65.17</v>
      </c>
      <c r="K135" s="13">
        <v>3</v>
      </c>
      <c r="L135" s="19" t="s">
        <v>17</v>
      </c>
    </row>
    <row r="136" ht="15" customHeight="1" spans="1:12">
      <c r="A136" s="9">
        <v>133</v>
      </c>
      <c r="B136" s="10">
        <v>92401113207</v>
      </c>
      <c r="C136" s="11" t="s">
        <v>168</v>
      </c>
      <c r="D136" s="12" t="s">
        <v>164</v>
      </c>
      <c r="E136" s="12" t="s">
        <v>165</v>
      </c>
      <c r="F136" s="13">
        <v>61.75</v>
      </c>
      <c r="G136" s="13">
        <f t="shared" si="6"/>
        <v>16.47</v>
      </c>
      <c r="H136" s="16">
        <v>81.01</v>
      </c>
      <c r="I136" s="13">
        <f t="shared" si="7"/>
        <v>48.61</v>
      </c>
      <c r="J136" s="13">
        <f t="shared" si="8"/>
        <v>65.08</v>
      </c>
      <c r="K136" s="13">
        <v>4</v>
      </c>
      <c r="L136" s="19" t="s">
        <v>17</v>
      </c>
    </row>
    <row r="137" ht="15" customHeight="1" spans="1:12">
      <c r="A137" s="9">
        <v>134</v>
      </c>
      <c r="B137" s="10">
        <v>92401112124</v>
      </c>
      <c r="C137" s="11" t="s">
        <v>169</v>
      </c>
      <c r="D137" s="12" t="s">
        <v>164</v>
      </c>
      <c r="E137" s="12" t="s">
        <v>165</v>
      </c>
      <c r="F137" s="13">
        <v>61</v>
      </c>
      <c r="G137" s="13">
        <f t="shared" si="6"/>
        <v>16.27</v>
      </c>
      <c r="H137" s="16">
        <v>80.36</v>
      </c>
      <c r="I137" s="13">
        <f t="shared" si="7"/>
        <v>48.22</v>
      </c>
      <c r="J137" s="13">
        <f t="shared" si="8"/>
        <v>64.49</v>
      </c>
      <c r="K137" s="13">
        <v>5</v>
      </c>
      <c r="L137" s="19" t="s">
        <v>17</v>
      </c>
    </row>
    <row r="138" ht="15" customHeight="1" spans="1:12">
      <c r="A138" s="9">
        <v>135</v>
      </c>
      <c r="B138" s="10">
        <v>92401110623</v>
      </c>
      <c r="C138" s="11" t="s">
        <v>170</v>
      </c>
      <c r="D138" s="12" t="s">
        <v>164</v>
      </c>
      <c r="E138" s="12" t="s">
        <v>165</v>
      </c>
      <c r="F138" s="13">
        <v>60.75</v>
      </c>
      <c r="G138" s="13">
        <f t="shared" si="6"/>
        <v>16.2</v>
      </c>
      <c r="H138" s="16">
        <v>79.04</v>
      </c>
      <c r="I138" s="13">
        <f t="shared" si="7"/>
        <v>47.42</v>
      </c>
      <c r="J138" s="13">
        <f t="shared" si="8"/>
        <v>63.62</v>
      </c>
      <c r="K138" s="13">
        <v>6</v>
      </c>
      <c r="L138" s="19"/>
    </row>
    <row r="139" ht="15" customHeight="1" spans="1:12">
      <c r="A139" s="9">
        <v>136</v>
      </c>
      <c r="B139" s="10">
        <v>92401112603</v>
      </c>
      <c r="C139" s="11" t="s">
        <v>171</v>
      </c>
      <c r="D139" s="12" t="s">
        <v>164</v>
      </c>
      <c r="E139" s="12" t="s">
        <v>165</v>
      </c>
      <c r="F139" s="13">
        <v>60.25</v>
      </c>
      <c r="G139" s="13">
        <f t="shared" si="6"/>
        <v>16.07</v>
      </c>
      <c r="H139" s="16">
        <v>78.52</v>
      </c>
      <c r="I139" s="13">
        <f t="shared" si="7"/>
        <v>47.11</v>
      </c>
      <c r="J139" s="13">
        <f t="shared" si="8"/>
        <v>63.18</v>
      </c>
      <c r="K139" s="13">
        <v>7</v>
      </c>
      <c r="L139" s="19"/>
    </row>
    <row r="140" ht="15" customHeight="1" spans="1:12">
      <c r="A140" s="9">
        <v>137</v>
      </c>
      <c r="B140" s="10">
        <v>92401111712</v>
      </c>
      <c r="C140" s="11" t="s">
        <v>172</v>
      </c>
      <c r="D140" s="12" t="s">
        <v>164</v>
      </c>
      <c r="E140" s="12" t="s">
        <v>165</v>
      </c>
      <c r="F140" s="13">
        <v>60.5</v>
      </c>
      <c r="G140" s="13">
        <f t="shared" si="6"/>
        <v>16.13</v>
      </c>
      <c r="H140" s="16">
        <v>71.19</v>
      </c>
      <c r="I140" s="13">
        <f t="shared" si="7"/>
        <v>42.71</v>
      </c>
      <c r="J140" s="13">
        <f t="shared" si="8"/>
        <v>58.84</v>
      </c>
      <c r="K140" s="13">
        <v>8</v>
      </c>
      <c r="L140" s="19"/>
    </row>
    <row r="141" ht="15" customHeight="1" spans="1:12">
      <c r="A141" s="9">
        <v>138</v>
      </c>
      <c r="B141" s="10">
        <v>92401112228</v>
      </c>
      <c r="C141" s="11" t="s">
        <v>173</v>
      </c>
      <c r="D141" s="12" t="s">
        <v>164</v>
      </c>
      <c r="E141" s="12" t="s">
        <v>165</v>
      </c>
      <c r="F141" s="13">
        <v>63.25</v>
      </c>
      <c r="G141" s="13">
        <f t="shared" si="6"/>
        <v>16.87</v>
      </c>
      <c r="H141" s="15">
        <v>0</v>
      </c>
      <c r="I141" s="13">
        <f t="shared" si="7"/>
        <v>0</v>
      </c>
      <c r="J141" s="13">
        <f t="shared" si="8"/>
        <v>16.87</v>
      </c>
      <c r="K141" s="13">
        <v>9</v>
      </c>
      <c r="L141" s="19"/>
    </row>
    <row r="142" ht="15" customHeight="1" spans="1:12">
      <c r="A142" s="9">
        <v>139</v>
      </c>
      <c r="B142" s="10">
        <v>92401111824</v>
      </c>
      <c r="C142" s="11" t="s">
        <v>174</v>
      </c>
      <c r="D142" s="12" t="s">
        <v>175</v>
      </c>
      <c r="E142" s="12" t="s">
        <v>176</v>
      </c>
      <c r="F142" s="13">
        <v>67.25</v>
      </c>
      <c r="G142" s="13">
        <f t="shared" si="6"/>
        <v>17.93</v>
      </c>
      <c r="H142" s="16">
        <v>82.41</v>
      </c>
      <c r="I142" s="13">
        <f t="shared" si="7"/>
        <v>49.45</v>
      </c>
      <c r="J142" s="13">
        <f t="shared" si="8"/>
        <v>67.38</v>
      </c>
      <c r="K142" s="13">
        <v>1</v>
      </c>
      <c r="L142" s="19" t="s">
        <v>17</v>
      </c>
    </row>
    <row r="143" ht="15" customHeight="1" spans="1:12">
      <c r="A143" s="9">
        <v>140</v>
      </c>
      <c r="B143" s="10">
        <v>92401112916</v>
      </c>
      <c r="C143" s="11" t="s">
        <v>177</v>
      </c>
      <c r="D143" s="12" t="s">
        <v>175</v>
      </c>
      <c r="E143" s="12" t="s">
        <v>176</v>
      </c>
      <c r="F143" s="13">
        <v>71.75</v>
      </c>
      <c r="G143" s="13">
        <f t="shared" si="6"/>
        <v>19.13</v>
      </c>
      <c r="H143" s="16">
        <v>79.17</v>
      </c>
      <c r="I143" s="13">
        <f t="shared" si="7"/>
        <v>47.5</v>
      </c>
      <c r="J143" s="13">
        <f t="shared" si="8"/>
        <v>66.63</v>
      </c>
      <c r="K143" s="13">
        <v>2</v>
      </c>
      <c r="L143" s="19" t="s">
        <v>17</v>
      </c>
    </row>
    <row r="144" ht="15" customHeight="1" spans="1:12">
      <c r="A144" s="9">
        <v>141</v>
      </c>
      <c r="B144" s="10">
        <v>92401111911</v>
      </c>
      <c r="C144" s="11" t="s">
        <v>178</v>
      </c>
      <c r="D144" s="12" t="s">
        <v>175</v>
      </c>
      <c r="E144" s="12" t="s">
        <v>176</v>
      </c>
      <c r="F144" s="13">
        <v>67</v>
      </c>
      <c r="G144" s="13">
        <f t="shared" si="6"/>
        <v>17.87</v>
      </c>
      <c r="H144" s="16">
        <v>80.65</v>
      </c>
      <c r="I144" s="13">
        <f t="shared" si="7"/>
        <v>48.39</v>
      </c>
      <c r="J144" s="13">
        <f t="shared" si="8"/>
        <v>66.26</v>
      </c>
      <c r="K144" s="13">
        <v>3</v>
      </c>
      <c r="L144" s="19" t="s">
        <v>17</v>
      </c>
    </row>
    <row r="145" ht="15" customHeight="1" spans="1:12">
      <c r="A145" s="9">
        <v>142</v>
      </c>
      <c r="B145" s="10">
        <v>92401110227</v>
      </c>
      <c r="C145" s="11" t="s">
        <v>179</v>
      </c>
      <c r="D145" s="12" t="s">
        <v>175</v>
      </c>
      <c r="E145" s="12" t="s">
        <v>176</v>
      </c>
      <c r="F145" s="13">
        <v>63.75</v>
      </c>
      <c r="G145" s="13">
        <f t="shared" si="6"/>
        <v>17</v>
      </c>
      <c r="H145" s="16">
        <v>80.56</v>
      </c>
      <c r="I145" s="13">
        <f t="shared" si="7"/>
        <v>48.34</v>
      </c>
      <c r="J145" s="13">
        <f t="shared" si="8"/>
        <v>65.34</v>
      </c>
      <c r="K145" s="13">
        <v>4</v>
      </c>
      <c r="L145" s="19" t="s">
        <v>17</v>
      </c>
    </row>
    <row r="146" ht="15" customHeight="1" spans="1:12">
      <c r="A146" s="9">
        <v>143</v>
      </c>
      <c r="B146" s="10">
        <v>92401113020</v>
      </c>
      <c r="C146" s="11" t="s">
        <v>180</v>
      </c>
      <c r="D146" s="12" t="s">
        <v>175</v>
      </c>
      <c r="E146" s="12" t="s">
        <v>176</v>
      </c>
      <c r="F146" s="13">
        <v>70</v>
      </c>
      <c r="G146" s="13">
        <f t="shared" si="6"/>
        <v>18.67</v>
      </c>
      <c r="H146" s="16">
        <v>77.7</v>
      </c>
      <c r="I146" s="13">
        <f t="shared" si="7"/>
        <v>46.62</v>
      </c>
      <c r="J146" s="13">
        <f t="shared" si="8"/>
        <v>65.29</v>
      </c>
      <c r="K146" s="13">
        <v>5</v>
      </c>
      <c r="L146" s="19" t="s">
        <v>17</v>
      </c>
    </row>
    <row r="147" ht="15" customHeight="1" spans="1:12">
      <c r="A147" s="9">
        <v>144</v>
      </c>
      <c r="B147" s="10">
        <v>92401112602</v>
      </c>
      <c r="C147" s="11" t="s">
        <v>181</v>
      </c>
      <c r="D147" s="12" t="s">
        <v>175</v>
      </c>
      <c r="E147" s="12" t="s">
        <v>176</v>
      </c>
      <c r="F147" s="13">
        <v>62.75</v>
      </c>
      <c r="G147" s="13">
        <f t="shared" si="6"/>
        <v>16.73</v>
      </c>
      <c r="H147" s="16">
        <v>80.32</v>
      </c>
      <c r="I147" s="13">
        <f t="shared" si="7"/>
        <v>48.19</v>
      </c>
      <c r="J147" s="13">
        <f t="shared" si="8"/>
        <v>64.92</v>
      </c>
      <c r="K147" s="13">
        <v>6</v>
      </c>
      <c r="L147" s="19" t="s">
        <v>17</v>
      </c>
    </row>
    <row r="148" ht="15" customHeight="1" spans="1:12">
      <c r="A148" s="9">
        <v>145</v>
      </c>
      <c r="B148" s="10">
        <v>92401111818</v>
      </c>
      <c r="C148" s="11" t="s">
        <v>182</v>
      </c>
      <c r="D148" s="12" t="s">
        <v>175</v>
      </c>
      <c r="E148" s="12" t="s">
        <v>176</v>
      </c>
      <c r="F148" s="13">
        <v>64.5</v>
      </c>
      <c r="G148" s="13">
        <f t="shared" si="6"/>
        <v>17.2</v>
      </c>
      <c r="H148" s="16">
        <v>79.08</v>
      </c>
      <c r="I148" s="13">
        <f t="shared" si="7"/>
        <v>47.45</v>
      </c>
      <c r="J148" s="13">
        <f t="shared" si="8"/>
        <v>64.65</v>
      </c>
      <c r="K148" s="13">
        <v>7</v>
      </c>
      <c r="L148" s="19" t="s">
        <v>17</v>
      </c>
    </row>
    <row r="149" ht="15" customHeight="1" spans="1:12">
      <c r="A149" s="9">
        <v>146</v>
      </c>
      <c r="B149" s="10">
        <v>92401112328</v>
      </c>
      <c r="C149" s="11" t="s">
        <v>183</v>
      </c>
      <c r="D149" s="12" t="s">
        <v>175</v>
      </c>
      <c r="E149" s="12" t="s">
        <v>176</v>
      </c>
      <c r="F149" s="13">
        <v>64.25</v>
      </c>
      <c r="G149" s="13">
        <f t="shared" si="6"/>
        <v>17.13</v>
      </c>
      <c r="H149" s="16">
        <v>79.19</v>
      </c>
      <c r="I149" s="13">
        <f t="shared" si="7"/>
        <v>47.51</v>
      </c>
      <c r="J149" s="13">
        <f t="shared" si="8"/>
        <v>64.64</v>
      </c>
      <c r="K149" s="13">
        <v>8</v>
      </c>
      <c r="L149" s="19"/>
    </row>
    <row r="150" ht="15" customHeight="1" spans="1:12">
      <c r="A150" s="9">
        <v>147</v>
      </c>
      <c r="B150" s="10">
        <v>92401113222</v>
      </c>
      <c r="C150" s="11" t="s">
        <v>184</v>
      </c>
      <c r="D150" s="12" t="s">
        <v>175</v>
      </c>
      <c r="E150" s="12" t="s">
        <v>176</v>
      </c>
      <c r="F150" s="13">
        <v>68.25</v>
      </c>
      <c r="G150" s="13">
        <f t="shared" si="6"/>
        <v>18.2</v>
      </c>
      <c r="H150" s="16">
        <v>77.1</v>
      </c>
      <c r="I150" s="13">
        <f t="shared" si="7"/>
        <v>46.26</v>
      </c>
      <c r="J150" s="13">
        <f t="shared" si="8"/>
        <v>64.46</v>
      </c>
      <c r="K150" s="13">
        <v>9</v>
      </c>
      <c r="L150" s="19"/>
    </row>
    <row r="151" ht="15" customHeight="1" spans="1:12">
      <c r="A151" s="9">
        <v>148</v>
      </c>
      <c r="B151" s="10">
        <v>92401110615</v>
      </c>
      <c r="C151" s="11" t="s">
        <v>185</v>
      </c>
      <c r="D151" s="12" t="s">
        <v>175</v>
      </c>
      <c r="E151" s="12" t="s">
        <v>176</v>
      </c>
      <c r="F151" s="13">
        <v>67.25</v>
      </c>
      <c r="G151" s="13">
        <f t="shared" si="6"/>
        <v>17.93</v>
      </c>
      <c r="H151" s="16">
        <v>77.54</v>
      </c>
      <c r="I151" s="13">
        <f t="shared" si="7"/>
        <v>46.52</v>
      </c>
      <c r="J151" s="13">
        <f t="shared" si="8"/>
        <v>64.45</v>
      </c>
      <c r="K151" s="13">
        <v>10</v>
      </c>
      <c r="L151" s="19"/>
    </row>
    <row r="152" ht="15" customHeight="1" spans="1:12">
      <c r="A152" s="9">
        <v>149</v>
      </c>
      <c r="B152" s="10">
        <v>92401112514</v>
      </c>
      <c r="C152" s="11" t="s">
        <v>186</v>
      </c>
      <c r="D152" s="12" t="s">
        <v>175</v>
      </c>
      <c r="E152" s="12" t="s">
        <v>176</v>
      </c>
      <c r="F152" s="13">
        <v>64.5</v>
      </c>
      <c r="G152" s="13">
        <f t="shared" si="6"/>
        <v>17.2</v>
      </c>
      <c r="H152" s="16">
        <v>78.08</v>
      </c>
      <c r="I152" s="13">
        <f t="shared" si="7"/>
        <v>46.85</v>
      </c>
      <c r="J152" s="13">
        <f t="shared" si="8"/>
        <v>64.05</v>
      </c>
      <c r="K152" s="13">
        <v>11</v>
      </c>
      <c r="L152" s="19"/>
    </row>
    <row r="153" ht="15" customHeight="1" spans="1:12">
      <c r="A153" s="9">
        <v>150</v>
      </c>
      <c r="B153" s="10">
        <v>92401111101</v>
      </c>
      <c r="C153" s="11" t="s">
        <v>187</v>
      </c>
      <c r="D153" s="12" t="s">
        <v>175</v>
      </c>
      <c r="E153" s="12" t="s">
        <v>176</v>
      </c>
      <c r="F153" s="13">
        <v>65.5</v>
      </c>
      <c r="G153" s="13">
        <f t="shared" si="6"/>
        <v>17.47</v>
      </c>
      <c r="H153" s="16">
        <v>77.5</v>
      </c>
      <c r="I153" s="13">
        <f t="shared" si="7"/>
        <v>46.5</v>
      </c>
      <c r="J153" s="13">
        <f t="shared" si="8"/>
        <v>63.97</v>
      </c>
      <c r="K153" s="13">
        <v>12</v>
      </c>
      <c r="L153" s="19"/>
    </row>
    <row r="154" ht="15" customHeight="1" spans="1:12">
      <c r="A154" s="9">
        <v>151</v>
      </c>
      <c r="B154" s="10">
        <v>92401111019</v>
      </c>
      <c r="C154" s="11" t="s">
        <v>188</v>
      </c>
      <c r="D154" s="12" t="s">
        <v>175</v>
      </c>
      <c r="E154" s="12" t="s">
        <v>176</v>
      </c>
      <c r="F154" s="13">
        <v>62.75</v>
      </c>
      <c r="G154" s="13">
        <f t="shared" si="6"/>
        <v>16.73</v>
      </c>
      <c r="H154" s="16">
        <v>75.8</v>
      </c>
      <c r="I154" s="13">
        <f t="shared" si="7"/>
        <v>45.48</v>
      </c>
      <c r="J154" s="13">
        <f t="shared" si="8"/>
        <v>62.21</v>
      </c>
      <c r="K154" s="13">
        <v>13</v>
      </c>
      <c r="L154" s="19"/>
    </row>
    <row r="155" ht="15" customHeight="1" spans="1:12">
      <c r="A155" s="9">
        <v>152</v>
      </c>
      <c r="B155" s="10">
        <v>92401111323</v>
      </c>
      <c r="C155" s="11" t="s">
        <v>189</v>
      </c>
      <c r="D155" s="12" t="s">
        <v>175</v>
      </c>
      <c r="E155" s="12" t="s">
        <v>176</v>
      </c>
      <c r="F155" s="13">
        <v>60.5</v>
      </c>
      <c r="G155" s="13">
        <f t="shared" si="6"/>
        <v>16.13</v>
      </c>
      <c r="H155" s="16">
        <v>76.05</v>
      </c>
      <c r="I155" s="13">
        <f t="shared" si="7"/>
        <v>45.63</v>
      </c>
      <c r="J155" s="13">
        <f t="shared" si="8"/>
        <v>61.76</v>
      </c>
      <c r="K155" s="13">
        <v>14</v>
      </c>
      <c r="L155" s="19"/>
    </row>
    <row r="156" ht="15" customHeight="1" spans="1:12">
      <c r="A156" s="9">
        <v>153</v>
      </c>
      <c r="B156" s="10">
        <v>92401113321</v>
      </c>
      <c r="C156" s="11" t="s">
        <v>190</v>
      </c>
      <c r="D156" s="12" t="s">
        <v>175</v>
      </c>
      <c r="E156" s="12" t="s">
        <v>176</v>
      </c>
      <c r="F156" s="13">
        <v>62.75</v>
      </c>
      <c r="G156" s="13">
        <f t="shared" si="6"/>
        <v>16.73</v>
      </c>
      <c r="H156" s="16">
        <v>72.14</v>
      </c>
      <c r="I156" s="13">
        <f t="shared" si="7"/>
        <v>43.28</v>
      </c>
      <c r="J156" s="13">
        <f t="shared" si="8"/>
        <v>60.01</v>
      </c>
      <c r="K156" s="13">
        <v>15</v>
      </c>
      <c r="L156" s="19"/>
    </row>
    <row r="157" ht="15" customHeight="1" spans="1:12">
      <c r="A157" s="9">
        <v>154</v>
      </c>
      <c r="B157" s="10">
        <v>92401113423</v>
      </c>
      <c r="C157" s="11" t="s">
        <v>191</v>
      </c>
      <c r="D157" s="12" t="s">
        <v>175</v>
      </c>
      <c r="E157" s="12" t="s">
        <v>176</v>
      </c>
      <c r="F157" s="13">
        <v>63.5</v>
      </c>
      <c r="G157" s="13">
        <f t="shared" si="6"/>
        <v>16.93</v>
      </c>
      <c r="H157" s="16">
        <v>71.62</v>
      </c>
      <c r="I157" s="13">
        <f t="shared" si="7"/>
        <v>42.97</v>
      </c>
      <c r="J157" s="13">
        <f t="shared" si="8"/>
        <v>59.9</v>
      </c>
      <c r="K157" s="13">
        <v>16</v>
      </c>
      <c r="L157" s="19"/>
    </row>
    <row r="158" ht="15" customHeight="1" spans="1:12">
      <c r="A158" s="9">
        <v>155</v>
      </c>
      <c r="B158" s="10">
        <v>92401112430</v>
      </c>
      <c r="C158" s="11" t="s">
        <v>192</v>
      </c>
      <c r="D158" s="12" t="s">
        <v>175</v>
      </c>
      <c r="E158" s="12" t="s">
        <v>176</v>
      </c>
      <c r="F158" s="13">
        <v>61.75</v>
      </c>
      <c r="G158" s="13">
        <f t="shared" si="6"/>
        <v>16.47</v>
      </c>
      <c r="H158" s="15">
        <v>0</v>
      </c>
      <c r="I158" s="13">
        <f t="shared" si="7"/>
        <v>0</v>
      </c>
      <c r="J158" s="13">
        <f t="shared" si="8"/>
        <v>16.47</v>
      </c>
      <c r="K158" s="13">
        <v>17</v>
      </c>
      <c r="L158" s="19"/>
    </row>
    <row r="159" ht="15" customHeight="1" spans="1:12">
      <c r="A159" s="9">
        <v>156</v>
      </c>
      <c r="B159" s="10">
        <v>92401110121</v>
      </c>
      <c r="C159" s="11" t="s">
        <v>193</v>
      </c>
      <c r="D159" s="12" t="s">
        <v>175</v>
      </c>
      <c r="E159" s="12" t="s">
        <v>194</v>
      </c>
      <c r="F159" s="13">
        <v>70.25</v>
      </c>
      <c r="G159" s="13">
        <f t="shared" si="6"/>
        <v>18.73</v>
      </c>
      <c r="H159" s="16">
        <v>81.04</v>
      </c>
      <c r="I159" s="13">
        <f t="shared" si="7"/>
        <v>48.62</v>
      </c>
      <c r="J159" s="13">
        <f t="shared" si="8"/>
        <v>67.35</v>
      </c>
      <c r="K159" s="13">
        <v>1</v>
      </c>
      <c r="L159" s="19" t="s">
        <v>17</v>
      </c>
    </row>
    <row r="160" ht="15" customHeight="1" spans="1:12">
      <c r="A160" s="9">
        <v>157</v>
      </c>
      <c r="B160" s="10">
        <v>92401112906</v>
      </c>
      <c r="C160" s="11" t="s">
        <v>195</v>
      </c>
      <c r="D160" s="12" t="s">
        <v>175</v>
      </c>
      <c r="E160" s="12" t="s">
        <v>194</v>
      </c>
      <c r="F160" s="13">
        <v>64.5</v>
      </c>
      <c r="G160" s="13">
        <f t="shared" si="6"/>
        <v>17.2</v>
      </c>
      <c r="H160" s="16">
        <v>79.41</v>
      </c>
      <c r="I160" s="13">
        <f t="shared" si="7"/>
        <v>47.65</v>
      </c>
      <c r="J160" s="13">
        <f t="shared" si="8"/>
        <v>64.85</v>
      </c>
      <c r="K160" s="13">
        <v>2</v>
      </c>
      <c r="L160" s="19" t="s">
        <v>17</v>
      </c>
    </row>
    <row r="161" ht="15" customHeight="1" spans="1:12">
      <c r="A161" s="9">
        <v>158</v>
      </c>
      <c r="B161" s="10">
        <v>92401112703</v>
      </c>
      <c r="C161" s="11" t="s">
        <v>196</v>
      </c>
      <c r="D161" s="12" t="s">
        <v>175</v>
      </c>
      <c r="E161" s="12" t="s">
        <v>194</v>
      </c>
      <c r="F161" s="13">
        <v>63.5</v>
      </c>
      <c r="G161" s="13">
        <f t="shared" si="6"/>
        <v>16.93</v>
      </c>
      <c r="H161" s="16">
        <v>79.87</v>
      </c>
      <c r="I161" s="13">
        <f t="shared" si="7"/>
        <v>47.92</v>
      </c>
      <c r="J161" s="13">
        <f t="shared" si="8"/>
        <v>64.85</v>
      </c>
      <c r="K161" s="13">
        <v>2</v>
      </c>
      <c r="L161" s="19" t="s">
        <v>17</v>
      </c>
    </row>
    <row r="162" ht="15" customHeight="1" spans="1:12">
      <c r="A162" s="9">
        <v>159</v>
      </c>
      <c r="B162" s="10">
        <v>92401111205</v>
      </c>
      <c r="C162" s="11" t="s">
        <v>197</v>
      </c>
      <c r="D162" s="12" t="s">
        <v>175</v>
      </c>
      <c r="E162" s="12" t="s">
        <v>194</v>
      </c>
      <c r="F162" s="13">
        <v>65.25</v>
      </c>
      <c r="G162" s="13">
        <f t="shared" si="6"/>
        <v>17.4</v>
      </c>
      <c r="H162" s="16">
        <v>78.96</v>
      </c>
      <c r="I162" s="13">
        <f t="shared" si="7"/>
        <v>47.38</v>
      </c>
      <c r="J162" s="13">
        <f t="shared" si="8"/>
        <v>64.78</v>
      </c>
      <c r="K162" s="13">
        <v>4</v>
      </c>
      <c r="L162" s="19" t="s">
        <v>17</v>
      </c>
    </row>
    <row r="163" ht="15" customHeight="1" spans="1:12">
      <c r="A163" s="9">
        <v>160</v>
      </c>
      <c r="B163" s="10">
        <v>92401112824</v>
      </c>
      <c r="C163" s="11" t="s">
        <v>198</v>
      </c>
      <c r="D163" s="12" t="s">
        <v>175</v>
      </c>
      <c r="E163" s="12" t="s">
        <v>194</v>
      </c>
      <c r="F163" s="13">
        <v>63.75</v>
      </c>
      <c r="G163" s="13">
        <f t="shared" si="6"/>
        <v>17</v>
      </c>
      <c r="H163" s="16">
        <v>78.93</v>
      </c>
      <c r="I163" s="13">
        <f t="shared" si="7"/>
        <v>47.36</v>
      </c>
      <c r="J163" s="13">
        <f t="shared" si="8"/>
        <v>64.36</v>
      </c>
      <c r="K163" s="13">
        <v>5</v>
      </c>
      <c r="L163" s="19"/>
    </row>
    <row r="164" ht="15" customHeight="1" spans="1:12">
      <c r="A164" s="9">
        <v>161</v>
      </c>
      <c r="B164" s="10">
        <v>92401111523</v>
      </c>
      <c r="C164" s="11" t="s">
        <v>199</v>
      </c>
      <c r="D164" s="12" t="s">
        <v>175</v>
      </c>
      <c r="E164" s="12" t="s">
        <v>194</v>
      </c>
      <c r="F164" s="13">
        <v>71</v>
      </c>
      <c r="G164" s="13">
        <f t="shared" si="6"/>
        <v>18.93</v>
      </c>
      <c r="H164" s="16">
        <v>73.35</v>
      </c>
      <c r="I164" s="13">
        <f t="shared" si="7"/>
        <v>44.01</v>
      </c>
      <c r="J164" s="13">
        <f t="shared" si="8"/>
        <v>62.94</v>
      </c>
      <c r="K164" s="13">
        <v>6</v>
      </c>
      <c r="L164" s="19"/>
    </row>
    <row r="165" ht="15" customHeight="1" spans="1:12">
      <c r="A165" s="9">
        <v>162</v>
      </c>
      <c r="B165" s="10">
        <v>92401112915</v>
      </c>
      <c r="C165" s="11" t="s">
        <v>200</v>
      </c>
      <c r="D165" s="12" t="s">
        <v>175</v>
      </c>
      <c r="E165" s="12" t="s">
        <v>194</v>
      </c>
      <c r="F165" s="13">
        <v>65.5</v>
      </c>
      <c r="G165" s="13">
        <f t="shared" si="6"/>
        <v>17.47</v>
      </c>
      <c r="H165" s="16">
        <v>75</v>
      </c>
      <c r="I165" s="13">
        <f t="shared" si="7"/>
        <v>45</v>
      </c>
      <c r="J165" s="13">
        <f t="shared" si="8"/>
        <v>62.47</v>
      </c>
      <c r="K165" s="13">
        <v>7</v>
      </c>
      <c r="L165" s="19"/>
    </row>
    <row r="166" ht="15" customHeight="1" spans="1:12">
      <c r="A166" s="9">
        <v>163</v>
      </c>
      <c r="B166" s="10">
        <v>92401110526</v>
      </c>
      <c r="C166" s="11" t="s">
        <v>201</v>
      </c>
      <c r="D166" s="12" t="s">
        <v>175</v>
      </c>
      <c r="E166" s="12" t="s">
        <v>194</v>
      </c>
      <c r="F166" s="13">
        <v>65</v>
      </c>
      <c r="G166" s="13">
        <f t="shared" si="6"/>
        <v>17.33</v>
      </c>
      <c r="H166" s="16">
        <v>75.04</v>
      </c>
      <c r="I166" s="13">
        <f t="shared" si="7"/>
        <v>45.02</v>
      </c>
      <c r="J166" s="13">
        <f t="shared" si="8"/>
        <v>62.35</v>
      </c>
      <c r="K166" s="13">
        <v>8</v>
      </c>
      <c r="L166" s="19"/>
    </row>
    <row r="167" ht="15" customHeight="1" spans="1:12">
      <c r="A167" s="9">
        <v>164</v>
      </c>
      <c r="B167" s="10">
        <v>92401113505</v>
      </c>
      <c r="C167" s="11" t="s">
        <v>202</v>
      </c>
      <c r="D167" s="12" t="s">
        <v>175</v>
      </c>
      <c r="E167" s="12" t="s">
        <v>194</v>
      </c>
      <c r="F167" s="13">
        <v>64.75</v>
      </c>
      <c r="G167" s="13">
        <f t="shared" si="6"/>
        <v>17.27</v>
      </c>
      <c r="H167" s="16">
        <v>72.53</v>
      </c>
      <c r="I167" s="13">
        <f t="shared" si="7"/>
        <v>43.52</v>
      </c>
      <c r="J167" s="13">
        <f t="shared" si="8"/>
        <v>60.79</v>
      </c>
      <c r="K167" s="13">
        <v>9</v>
      </c>
      <c r="L167" s="19"/>
    </row>
    <row r="168" ht="15" customHeight="1" spans="1:12">
      <c r="A168" s="9">
        <v>165</v>
      </c>
      <c r="B168" s="10">
        <v>92401112615</v>
      </c>
      <c r="C168" s="11" t="s">
        <v>203</v>
      </c>
      <c r="D168" s="12" t="s">
        <v>175</v>
      </c>
      <c r="E168" s="12" t="s">
        <v>194</v>
      </c>
      <c r="F168" s="13">
        <v>63</v>
      </c>
      <c r="G168" s="13">
        <f t="shared" si="6"/>
        <v>16.8</v>
      </c>
      <c r="H168" s="16">
        <v>71.3</v>
      </c>
      <c r="I168" s="13">
        <f t="shared" si="7"/>
        <v>42.78</v>
      </c>
      <c r="J168" s="13">
        <f t="shared" si="8"/>
        <v>59.58</v>
      </c>
      <c r="K168" s="13">
        <v>10</v>
      </c>
      <c r="L168" s="19"/>
    </row>
    <row r="169" ht="15" customHeight="1" spans="1:12">
      <c r="A169" s="9">
        <v>166</v>
      </c>
      <c r="B169" s="10">
        <v>92401111709</v>
      </c>
      <c r="C169" s="11" t="s">
        <v>204</v>
      </c>
      <c r="D169" s="12" t="s">
        <v>175</v>
      </c>
      <c r="E169" s="12" t="s">
        <v>194</v>
      </c>
      <c r="F169" s="13">
        <v>65.75</v>
      </c>
      <c r="G169" s="13">
        <f t="shared" si="6"/>
        <v>17.53</v>
      </c>
      <c r="H169" s="15">
        <v>0</v>
      </c>
      <c r="I169" s="13">
        <f t="shared" si="7"/>
        <v>0</v>
      </c>
      <c r="J169" s="13">
        <f t="shared" si="8"/>
        <v>17.53</v>
      </c>
      <c r="K169" s="13">
        <v>11</v>
      </c>
      <c r="L169" s="19"/>
    </row>
    <row r="170" spans="1:12">
      <c r="A170" s="9">
        <v>167</v>
      </c>
      <c r="B170" s="10">
        <v>92401113420</v>
      </c>
      <c r="C170" s="11" t="s">
        <v>205</v>
      </c>
      <c r="D170" s="12" t="s">
        <v>175</v>
      </c>
      <c r="E170" s="12" t="s">
        <v>194</v>
      </c>
      <c r="F170" s="13">
        <v>62.5</v>
      </c>
      <c r="G170" s="13">
        <f t="shared" si="6"/>
        <v>16.67</v>
      </c>
      <c r="H170" s="15">
        <v>0</v>
      </c>
      <c r="I170" s="13">
        <f t="shared" si="7"/>
        <v>0</v>
      </c>
      <c r="J170" s="13">
        <f t="shared" si="8"/>
        <v>16.67</v>
      </c>
      <c r="K170" s="13">
        <v>12</v>
      </c>
      <c r="L170" s="19"/>
    </row>
    <row r="171" spans="1:12">
      <c r="A171" s="9">
        <v>168</v>
      </c>
      <c r="B171" s="10">
        <v>92401112905</v>
      </c>
      <c r="C171" s="11" t="s">
        <v>206</v>
      </c>
      <c r="D171" s="12" t="s">
        <v>175</v>
      </c>
      <c r="E171" s="12" t="s">
        <v>207</v>
      </c>
      <c r="F171" s="13">
        <v>67.75</v>
      </c>
      <c r="G171" s="13">
        <f t="shared" si="6"/>
        <v>18.07</v>
      </c>
      <c r="H171" s="16">
        <v>84.66</v>
      </c>
      <c r="I171" s="13">
        <f t="shared" si="7"/>
        <v>50.8</v>
      </c>
      <c r="J171" s="13">
        <f t="shared" si="8"/>
        <v>68.87</v>
      </c>
      <c r="K171" s="13">
        <v>1</v>
      </c>
      <c r="L171" s="19" t="s">
        <v>17</v>
      </c>
    </row>
    <row r="172" spans="1:12">
      <c r="A172" s="9">
        <v>169</v>
      </c>
      <c r="B172" s="10">
        <v>92401111528</v>
      </c>
      <c r="C172" s="11" t="s">
        <v>208</v>
      </c>
      <c r="D172" s="12" t="s">
        <v>175</v>
      </c>
      <c r="E172" s="12" t="s">
        <v>207</v>
      </c>
      <c r="F172" s="13">
        <v>64.5</v>
      </c>
      <c r="G172" s="13">
        <f t="shared" si="6"/>
        <v>17.2</v>
      </c>
      <c r="H172" s="16">
        <v>84.96</v>
      </c>
      <c r="I172" s="13">
        <f t="shared" si="7"/>
        <v>50.98</v>
      </c>
      <c r="J172" s="13">
        <f t="shared" si="8"/>
        <v>68.18</v>
      </c>
      <c r="K172" s="13">
        <v>2</v>
      </c>
      <c r="L172" s="19" t="s">
        <v>17</v>
      </c>
    </row>
    <row r="173" spans="1:12">
      <c r="A173" s="9">
        <v>170</v>
      </c>
      <c r="B173" s="10">
        <v>92401112306</v>
      </c>
      <c r="C173" s="11" t="s">
        <v>209</v>
      </c>
      <c r="D173" s="12" t="s">
        <v>175</v>
      </c>
      <c r="E173" s="12" t="s">
        <v>207</v>
      </c>
      <c r="F173" s="13">
        <v>63.5</v>
      </c>
      <c r="G173" s="13">
        <f t="shared" si="6"/>
        <v>16.93</v>
      </c>
      <c r="H173" s="16">
        <v>85.42</v>
      </c>
      <c r="I173" s="13">
        <f t="shared" si="7"/>
        <v>51.25</v>
      </c>
      <c r="J173" s="13">
        <f t="shared" si="8"/>
        <v>68.18</v>
      </c>
      <c r="K173" s="13">
        <v>2</v>
      </c>
      <c r="L173" s="19" t="s">
        <v>17</v>
      </c>
    </row>
    <row r="174" spans="1:12">
      <c r="A174" s="9">
        <v>171</v>
      </c>
      <c r="B174" s="10">
        <v>92401112405</v>
      </c>
      <c r="C174" s="11" t="s">
        <v>210</v>
      </c>
      <c r="D174" s="12" t="s">
        <v>175</v>
      </c>
      <c r="E174" s="12" t="s">
        <v>207</v>
      </c>
      <c r="F174" s="13">
        <v>70.5</v>
      </c>
      <c r="G174" s="13">
        <f t="shared" si="6"/>
        <v>18.8</v>
      </c>
      <c r="H174" s="16">
        <v>81.64</v>
      </c>
      <c r="I174" s="13">
        <f t="shared" si="7"/>
        <v>48.98</v>
      </c>
      <c r="J174" s="13">
        <f t="shared" si="8"/>
        <v>67.78</v>
      </c>
      <c r="K174" s="13">
        <v>4</v>
      </c>
      <c r="L174" s="19" t="s">
        <v>17</v>
      </c>
    </row>
    <row r="175" spans="1:12">
      <c r="A175" s="9">
        <v>172</v>
      </c>
      <c r="B175" s="10">
        <v>92401111015</v>
      </c>
      <c r="C175" s="11" t="s">
        <v>139</v>
      </c>
      <c r="D175" s="12" t="s">
        <v>175</v>
      </c>
      <c r="E175" s="12" t="s">
        <v>207</v>
      </c>
      <c r="F175" s="13">
        <v>67.5</v>
      </c>
      <c r="G175" s="13">
        <f t="shared" si="6"/>
        <v>18</v>
      </c>
      <c r="H175" s="16">
        <v>82.3</v>
      </c>
      <c r="I175" s="13">
        <f t="shared" si="7"/>
        <v>49.38</v>
      </c>
      <c r="J175" s="13">
        <f t="shared" si="8"/>
        <v>67.38</v>
      </c>
      <c r="K175" s="13">
        <v>5</v>
      </c>
      <c r="L175" s="19" t="s">
        <v>17</v>
      </c>
    </row>
    <row r="176" spans="1:12">
      <c r="A176" s="9">
        <v>173</v>
      </c>
      <c r="B176" s="10">
        <v>92401111426</v>
      </c>
      <c r="C176" s="11" t="s">
        <v>211</v>
      </c>
      <c r="D176" s="12" t="s">
        <v>175</v>
      </c>
      <c r="E176" s="12" t="s">
        <v>207</v>
      </c>
      <c r="F176" s="13">
        <v>64.25</v>
      </c>
      <c r="G176" s="13">
        <f t="shared" si="6"/>
        <v>17.13</v>
      </c>
      <c r="H176" s="16">
        <v>82.33</v>
      </c>
      <c r="I176" s="13">
        <f t="shared" si="7"/>
        <v>49.4</v>
      </c>
      <c r="J176" s="13">
        <f t="shared" si="8"/>
        <v>66.53</v>
      </c>
      <c r="K176" s="13">
        <v>6</v>
      </c>
      <c r="L176" s="19" t="s">
        <v>17</v>
      </c>
    </row>
    <row r="177" spans="1:12">
      <c r="A177" s="9">
        <v>174</v>
      </c>
      <c r="B177" s="10">
        <v>92401111606</v>
      </c>
      <c r="C177" s="11" t="s">
        <v>212</v>
      </c>
      <c r="D177" s="12" t="s">
        <v>175</v>
      </c>
      <c r="E177" s="12" t="s">
        <v>207</v>
      </c>
      <c r="F177" s="13">
        <v>62.75</v>
      </c>
      <c r="G177" s="13">
        <f t="shared" si="6"/>
        <v>16.73</v>
      </c>
      <c r="H177" s="16">
        <v>82.5</v>
      </c>
      <c r="I177" s="13">
        <f t="shared" si="7"/>
        <v>49.5</v>
      </c>
      <c r="J177" s="13">
        <f t="shared" si="8"/>
        <v>66.23</v>
      </c>
      <c r="K177" s="13">
        <v>7</v>
      </c>
      <c r="L177" s="19" t="s">
        <v>17</v>
      </c>
    </row>
    <row r="178" spans="1:12">
      <c r="A178" s="9">
        <v>175</v>
      </c>
      <c r="B178" s="10">
        <v>92401112530</v>
      </c>
      <c r="C178" s="11" t="s">
        <v>213</v>
      </c>
      <c r="D178" s="12" t="s">
        <v>175</v>
      </c>
      <c r="E178" s="12" t="s">
        <v>207</v>
      </c>
      <c r="F178" s="13">
        <v>63.5</v>
      </c>
      <c r="G178" s="13">
        <f t="shared" si="6"/>
        <v>16.93</v>
      </c>
      <c r="H178" s="16">
        <v>81.39</v>
      </c>
      <c r="I178" s="13">
        <f t="shared" si="7"/>
        <v>48.83</v>
      </c>
      <c r="J178" s="13">
        <f t="shared" si="8"/>
        <v>65.76</v>
      </c>
      <c r="K178" s="13">
        <v>8</v>
      </c>
      <c r="L178" s="19"/>
    </row>
    <row r="179" spans="1:12">
      <c r="A179" s="9">
        <v>176</v>
      </c>
      <c r="B179" s="10">
        <v>92401111504</v>
      </c>
      <c r="C179" s="11" t="s">
        <v>214</v>
      </c>
      <c r="D179" s="12" t="s">
        <v>175</v>
      </c>
      <c r="E179" s="12" t="s">
        <v>207</v>
      </c>
      <c r="F179" s="13">
        <v>61.25</v>
      </c>
      <c r="G179" s="13">
        <f t="shared" si="6"/>
        <v>16.33</v>
      </c>
      <c r="H179" s="16">
        <v>82.2</v>
      </c>
      <c r="I179" s="13">
        <f t="shared" si="7"/>
        <v>49.32</v>
      </c>
      <c r="J179" s="13">
        <f t="shared" si="8"/>
        <v>65.65</v>
      </c>
      <c r="K179" s="13">
        <v>9</v>
      </c>
      <c r="L179" s="19"/>
    </row>
    <row r="180" spans="1:12">
      <c r="A180" s="9">
        <v>177</v>
      </c>
      <c r="B180" s="10">
        <v>92401112414</v>
      </c>
      <c r="C180" s="11" t="s">
        <v>215</v>
      </c>
      <c r="D180" s="12" t="s">
        <v>175</v>
      </c>
      <c r="E180" s="12" t="s">
        <v>207</v>
      </c>
      <c r="F180" s="13">
        <v>61.5</v>
      </c>
      <c r="G180" s="13">
        <f t="shared" si="6"/>
        <v>16.4</v>
      </c>
      <c r="H180" s="16">
        <v>81.56</v>
      </c>
      <c r="I180" s="13">
        <f t="shared" si="7"/>
        <v>48.94</v>
      </c>
      <c r="J180" s="13">
        <f t="shared" si="8"/>
        <v>65.34</v>
      </c>
      <c r="K180" s="13">
        <v>10</v>
      </c>
      <c r="L180" s="19"/>
    </row>
    <row r="181" spans="1:12">
      <c r="A181" s="9">
        <v>178</v>
      </c>
      <c r="B181" s="10">
        <v>92401111318</v>
      </c>
      <c r="C181" s="11" t="s">
        <v>216</v>
      </c>
      <c r="D181" s="12" t="s">
        <v>175</v>
      </c>
      <c r="E181" s="12" t="s">
        <v>207</v>
      </c>
      <c r="F181" s="13">
        <v>60</v>
      </c>
      <c r="G181" s="13">
        <f t="shared" si="6"/>
        <v>16</v>
      </c>
      <c r="H181" s="16">
        <v>81.02</v>
      </c>
      <c r="I181" s="13">
        <f t="shared" si="7"/>
        <v>48.61</v>
      </c>
      <c r="J181" s="13">
        <f t="shared" si="8"/>
        <v>64.61</v>
      </c>
      <c r="K181" s="13">
        <v>11</v>
      </c>
      <c r="L181" s="19"/>
    </row>
    <row r="182" spans="1:12">
      <c r="A182" s="9">
        <v>179</v>
      </c>
      <c r="B182" s="10">
        <v>92401112220</v>
      </c>
      <c r="C182" s="11" t="s">
        <v>217</v>
      </c>
      <c r="D182" s="12" t="s">
        <v>175</v>
      </c>
      <c r="E182" s="12" t="s">
        <v>207</v>
      </c>
      <c r="F182" s="13">
        <v>60.5</v>
      </c>
      <c r="G182" s="13">
        <f t="shared" si="6"/>
        <v>16.13</v>
      </c>
      <c r="H182" s="16">
        <v>80.78</v>
      </c>
      <c r="I182" s="13">
        <f t="shared" si="7"/>
        <v>48.47</v>
      </c>
      <c r="J182" s="13">
        <f t="shared" si="8"/>
        <v>64.6</v>
      </c>
      <c r="K182" s="13">
        <v>12</v>
      </c>
      <c r="L182" s="19"/>
    </row>
    <row r="183" spans="1:12">
      <c r="A183" s="9">
        <v>180</v>
      </c>
      <c r="B183" s="10">
        <v>92401112716</v>
      </c>
      <c r="C183" s="11" t="s">
        <v>218</v>
      </c>
      <c r="D183" s="12" t="s">
        <v>175</v>
      </c>
      <c r="E183" s="12" t="s">
        <v>207</v>
      </c>
      <c r="F183" s="13">
        <v>64</v>
      </c>
      <c r="G183" s="13">
        <f t="shared" si="6"/>
        <v>17.07</v>
      </c>
      <c r="H183" s="16">
        <v>78.08</v>
      </c>
      <c r="I183" s="13">
        <f t="shared" si="7"/>
        <v>46.85</v>
      </c>
      <c r="J183" s="13">
        <f t="shared" si="8"/>
        <v>63.92</v>
      </c>
      <c r="K183" s="13">
        <v>13</v>
      </c>
      <c r="L183" s="19"/>
    </row>
    <row r="184" spans="1:12">
      <c r="A184" s="9">
        <v>181</v>
      </c>
      <c r="B184" s="10">
        <v>92401111923</v>
      </c>
      <c r="C184" s="11" t="s">
        <v>219</v>
      </c>
      <c r="D184" s="12" t="s">
        <v>175</v>
      </c>
      <c r="E184" s="12" t="s">
        <v>207</v>
      </c>
      <c r="F184" s="13">
        <v>62</v>
      </c>
      <c r="G184" s="13">
        <f t="shared" si="6"/>
        <v>16.53</v>
      </c>
      <c r="H184" s="16">
        <v>78.4</v>
      </c>
      <c r="I184" s="13">
        <f t="shared" si="7"/>
        <v>47.04</v>
      </c>
      <c r="J184" s="13">
        <f t="shared" si="8"/>
        <v>63.57</v>
      </c>
      <c r="K184" s="13">
        <v>14</v>
      </c>
      <c r="L184" s="19"/>
    </row>
    <row r="185" spans="1:12">
      <c r="A185" s="9">
        <v>182</v>
      </c>
      <c r="B185" s="10">
        <v>92401110222</v>
      </c>
      <c r="C185" s="11" t="s">
        <v>220</v>
      </c>
      <c r="D185" s="12" t="s">
        <v>175</v>
      </c>
      <c r="E185" s="12" t="s">
        <v>207</v>
      </c>
      <c r="F185" s="13">
        <v>60.75</v>
      </c>
      <c r="G185" s="13">
        <f t="shared" si="6"/>
        <v>16.2</v>
      </c>
      <c r="H185" s="15">
        <v>0</v>
      </c>
      <c r="I185" s="13">
        <f t="shared" si="7"/>
        <v>0</v>
      </c>
      <c r="J185" s="13">
        <f t="shared" si="8"/>
        <v>16.2</v>
      </c>
      <c r="K185" s="13">
        <v>15</v>
      </c>
      <c r="L185" s="19"/>
    </row>
    <row r="186" spans="1:12">
      <c r="A186" s="9">
        <v>183</v>
      </c>
      <c r="B186" s="10">
        <v>92401111408</v>
      </c>
      <c r="C186" s="11" t="s">
        <v>221</v>
      </c>
      <c r="D186" s="12" t="s">
        <v>222</v>
      </c>
      <c r="E186" s="12" t="s">
        <v>223</v>
      </c>
      <c r="F186" s="13">
        <v>68.25</v>
      </c>
      <c r="G186" s="13">
        <f t="shared" si="6"/>
        <v>18.2</v>
      </c>
      <c r="H186" s="20">
        <v>85.76</v>
      </c>
      <c r="I186" s="13">
        <f t="shared" si="7"/>
        <v>51.46</v>
      </c>
      <c r="J186" s="13">
        <f t="shared" si="8"/>
        <v>69.66</v>
      </c>
      <c r="K186" s="13">
        <v>1</v>
      </c>
      <c r="L186" s="19" t="s">
        <v>17</v>
      </c>
    </row>
    <row r="187" spans="1:12">
      <c r="A187" s="9">
        <v>184</v>
      </c>
      <c r="B187" s="10">
        <v>92401113229</v>
      </c>
      <c r="C187" s="11" t="s">
        <v>224</v>
      </c>
      <c r="D187" s="12" t="s">
        <v>222</v>
      </c>
      <c r="E187" s="12" t="s">
        <v>223</v>
      </c>
      <c r="F187" s="13">
        <v>69</v>
      </c>
      <c r="G187" s="13">
        <f t="shared" si="6"/>
        <v>18.4</v>
      </c>
      <c r="H187" s="20">
        <v>85.14</v>
      </c>
      <c r="I187" s="13">
        <f t="shared" si="7"/>
        <v>51.08</v>
      </c>
      <c r="J187" s="13">
        <f t="shared" si="8"/>
        <v>69.48</v>
      </c>
      <c r="K187" s="13">
        <v>2</v>
      </c>
      <c r="L187" s="19" t="s">
        <v>17</v>
      </c>
    </row>
    <row r="188" spans="1:12">
      <c r="A188" s="9">
        <v>185</v>
      </c>
      <c r="B188" s="10">
        <v>92401111725</v>
      </c>
      <c r="C188" s="11" t="s">
        <v>225</v>
      </c>
      <c r="D188" s="12" t="s">
        <v>222</v>
      </c>
      <c r="E188" s="12" t="s">
        <v>223</v>
      </c>
      <c r="F188" s="13">
        <v>70</v>
      </c>
      <c r="G188" s="13">
        <f t="shared" si="6"/>
        <v>18.67</v>
      </c>
      <c r="H188" s="20">
        <v>84.07</v>
      </c>
      <c r="I188" s="13">
        <f t="shared" si="7"/>
        <v>50.44</v>
      </c>
      <c r="J188" s="13">
        <f t="shared" si="8"/>
        <v>69.11</v>
      </c>
      <c r="K188" s="13">
        <v>3</v>
      </c>
      <c r="L188" s="19" t="s">
        <v>17</v>
      </c>
    </row>
    <row r="189" spans="1:12">
      <c r="A189" s="9">
        <v>186</v>
      </c>
      <c r="B189" s="10">
        <v>92401111017</v>
      </c>
      <c r="C189" s="11" t="s">
        <v>226</v>
      </c>
      <c r="D189" s="12" t="s">
        <v>222</v>
      </c>
      <c r="E189" s="12" t="s">
        <v>223</v>
      </c>
      <c r="F189" s="13">
        <v>67.25</v>
      </c>
      <c r="G189" s="13">
        <f t="shared" si="6"/>
        <v>17.93</v>
      </c>
      <c r="H189" s="20">
        <v>85.03</v>
      </c>
      <c r="I189" s="13">
        <f t="shared" si="7"/>
        <v>51.02</v>
      </c>
      <c r="J189" s="13">
        <f t="shared" si="8"/>
        <v>68.95</v>
      </c>
      <c r="K189" s="13">
        <v>4</v>
      </c>
      <c r="L189" s="19" t="s">
        <v>17</v>
      </c>
    </row>
    <row r="190" spans="1:12">
      <c r="A190" s="9">
        <v>187</v>
      </c>
      <c r="B190" s="10">
        <v>92401111717</v>
      </c>
      <c r="C190" s="11" t="s">
        <v>227</v>
      </c>
      <c r="D190" s="12" t="s">
        <v>222</v>
      </c>
      <c r="E190" s="12" t="s">
        <v>223</v>
      </c>
      <c r="F190" s="13">
        <v>68.25</v>
      </c>
      <c r="G190" s="13">
        <f t="shared" si="6"/>
        <v>18.2</v>
      </c>
      <c r="H190" s="20">
        <v>84.16</v>
      </c>
      <c r="I190" s="13">
        <f t="shared" si="7"/>
        <v>50.5</v>
      </c>
      <c r="J190" s="13">
        <f t="shared" si="8"/>
        <v>68.7</v>
      </c>
      <c r="K190" s="13">
        <v>5</v>
      </c>
      <c r="L190" s="19" t="s">
        <v>17</v>
      </c>
    </row>
    <row r="191" spans="1:12">
      <c r="A191" s="9">
        <v>188</v>
      </c>
      <c r="B191" s="10">
        <v>92401112214</v>
      </c>
      <c r="C191" s="11" t="s">
        <v>228</v>
      </c>
      <c r="D191" s="12" t="s">
        <v>222</v>
      </c>
      <c r="E191" s="12" t="s">
        <v>223</v>
      </c>
      <c r="F191" s="13">
        <v>67.25</v>
      </c>
      <c r="G191" s="13">
        <f t="shared" si="6"/>
        <v>17.93</v>
      </c>
      <c r="H191" s="20">
        <v>84.36</v>
      </c>
      <c r="I191" s="13">
        <f t="shared" si="7"/>
        <v>50.62</v>
      </c>
      <c r="J191" s="13">
        <f t="shared" si="8"/>
        <v>68.55</v>
      </c>
      <c r="K191" s="13">
        <v>6</v>
      </c>
      <c r="L191" s="19" t="s">
        <v>17</v>
      </c>
    </row>
    <row r="192" spans="1:12">
      <c r="A192" s="9">
        <v>189</v>
      </c>
      <c r="B192" s="10">
        <v>92401110930</v>
      </c>
      <c r="C192" s="11" t="s">
        <v>229</v>
      </c>
      <c r="D192" s="12" t="s">
        <v>222</v>
      </c>
      <c r="E192" s="12" t="s">
        <v>223</v>
      </c>
      <c r="F192" s="13">
        <v>69</v>
      </c>
      <c r="G192" s="13">
        <f t="shared" si="6"/>
        <v>18.4</v>
      </c>
      <c r="H192" s="20">
        <v>83.11</v>
      </c>
      <c r="I192" s="13">
        <f t="shared" si="7"/>
        <v>49.87</v>
      </c>
      <c r="J192" s="13">
        <f t="shared" si="8"/>
        <v>68.27</v>
      </c>
      <c r="K192" s="13">
        <v>7</v>
      </c>
      <c r="L192" s="19" t="s">
        <v>17</v>
      </c>
    </row>
    <row r="193" spans="1:12">
      <c r="A193" s="9">
        <v>190</v>
      </c>
      <c r="B193" s="10">
        <v>92401112614</v>
      </c>
      <c r="C193" s="11" t="s">
        <v>230</v>
      </c>
      <c r="D193" s="12" t="s">
        <v>222</v>
      </c>
      <c r="E193" s="12" t="s">
        <v>223</v>
      </c>
      <c r="F193" s="13">
        <v>63.75</v>
      </c>
      <c r="G193" s="13">
        <f t="shared" si="6"/>
        <v>17</v>
      </c>
      <c r="H193" s="20">
        <v>85.44</v>
      </c>
      <c r="I193" s="13">
        <f t="shared" si="7"/>
        <v>51.26</v>
      </c>
      <c r="J193" s="13">
        <f t="shared" si="8"/>
        <v>68.26</v>
      </c>
      <c r="K193" s="13">
        <v>8</v>
      </c>
      <c r="L193" s="19" t="s">
        <v>17</v>
      </c>
    </row>
    <row r="194" spans="1:12">
      <c r="A194" s="9">
        <v>191</v>
      </c>
      <c r="B194" s="10">
        <v>92401111216</v>
      </c>
      <c r="C194" s="11" t="s">
        <v>231</v>
      </c>
      <c r="D194" s="12" t="s">
        <v>222</v>
      </c>
      <c r="E194" s="12" t="s">
        <v>223</v>
      </c>
      <c r="F194" s="13">
        <v>64.5</v>
      </c>
      <c r="G194" s="13">
        <f t="shared" si="6"/>
        <v>17.2</v>
      </c>
      <c r="H194" s="20">
        <v>85.09</v>
      </c>
      <c r="I194" s="13">
        <f t="shared" si="7"/>
        <v>51.05</v>
      </c>
      <c r="J194" s="13">
        <f t="shared" si="8"/>
        <v>68.25</v>
      </c>
      <c r="K194" s="13">
        <v>9</v>
      </c>
      <c r="L194" s="19"/>
    </row>
    <row r="195" spans="1:12">
      <c r="A195" s="9">
        <v>192</v>
      </c>
      <c r="B195" s="10">
        <v>92401111313</v>
      </c>
      <c r="C195" s="11" t="s">
        <v>232</v>
      </c>
      <c r="D195" s="12" t="s">
        <v>222</v>
      </c>
      <c r="E195" s="12" t="s">
        <v>223</v>
      </c>
      <c r="F195" s="13">
        <v>64.25</v>
      </c>
      <c r="G195" s="13">
        <f t="shared" si="6"/>
        <v>17.13</v>
      </c>
      <c r="H195" s="20">
        <v>83.68</v>
      </c>
      <c r="I195" s="13">
        <f t="shared" si="7"/>
        <v>50.21</v>
      </c>
      <c r="J195" s="13">
        <f t="shared" si="8"/>
        <v>67.34</v>
      </c>
      <c r="K195" s="13">
        <v>10</v>
      </c>
      <c r="L195" s="19"/>
    </row>
    <row r="196" spans="1:12">
      <c r="A196" s="9">
        <v>193</v>
      </c>
      <c r="B196" s="10">
        <v>92401112112</v>
      </c>
      <c r="C196" s="11" t="s">
        <v>233</v>
      </c>
      <c r="D196" s="12" t="s">
        <v>222</v>
      </c>
      <c r="E196" s="12" t="s">
        <v>223</v>
      </c>
      <c r="F196" s="13">
        <v>63.5</v>
      </c>
      <c r="G196" s="13">
        <f t="shared" ref="G196:G259" si="9">ROUND(F196/1.5*0.4,2)</f>
        <v>16.93</v>
      </c>
      <c r="H196" s="20">
        <v>83.64</v>
      </c>
      <c r="I196" s="13">
        <f t="shared" ref="I196:I259" si="10">ROUND(H196*0.6,2)</f>
        <v>50.18</v>
      </c>
      <c r="J196" s="13">
        <f t="shared" ref="J196:J259" si="11">ROUND(G196+I196,2)</f>
        <v>67.11</v>
      </c>
      <c r="K196" s="13">
        <v>11</v>
      </c>
      <c r="L196" s="19"/>
    </row>
    <row r="197" spans="1:12">
      <c r="A197" s="9">
        <v>194</v>
      </c>
      <c r="B197" s="10">
        <v>92401110521</v>
      </c>
      <c r="C197" s="11" t="s">
        <v>234</v>
      </c>
      <c r="D197" s="12" t="s">
        <v>222</v>
      </c>
      <c r="E197" s="12" t="s">
        <v>223</v>
      </c>
      <c r="F197" s="13">
        <v>62.25</v>
      </c>
      <c r="G197" s="13">
        <f t="shared" si="9"/>
        <v>16.6</v>
      </c>
      <c r="H197" s="20">
        <v>83.91</v>
      </c>
      <c r="I197" s="13">
        <f t="shared" si="10"/>
        <v>50.35</v>
      </c>
      <c r="J197" s="13">
        <f t="shared" si="11"/>
        <v>66.95</v>
      </c>
      <c r="K197" s="13">
        <v>12</v>
      </c>
      <c r="L197" s="19"/>
    </row>
    <row r="198" spans="1:12">
      <c r="A198" s="9">
        <v>195</v>
      </c>
      <c r="B198" s="10">
        <v>92401111909</v>
      </c>
      <c r="C198" s="11" t="s">
        <v>235</v>
      </c>
      <c r="D198" s="12" t="s">
        <v>222</v>
      </c>
      <c r="E198" s="12" t="s">
        <v>223</v>
      </c>
      <c r="F198" s="13">
        <v>67.5</v>
      </c>
      <c r="G198" s="13">
        <f t="shared" si="9"/>
        <v>18</v>
      </c>
      <c r="H198" s="20">
        <v>81.07</v>
      </c>
      <c r="I198" s="13">
        <f t="shared" si="10"/>
        <v>48.64</v>
      </c>
      <c r="J198" s="13">
        <f t="shared" si="11"/>
        <v>66.64</v>
      </c>
      <c r="K198" s="13">
        <v>13</v>
      </c>
      <c r="L198" s="19"/>
    </row>
    <row r="199" spans="1:12">
      <c r="A199" s="9">
        <v>196</v>
      </c>
      <c r="B199" s="10">
        <v>92401112230</v>
      </c>
      <c r="C199" s="11" t="s">
        <v>236</v>
      </c>
      <c r="D199" s="12" t="s">
        <v>222</v>
      </c>
      <c r="E199" s="12" t="s">
        <v>223</v>
      </c>
      <c r="F199" s="13">
        <v>63.5</v>
      </c>
      <c r="G199" s="13">
        <f t="shared" si="9"/>
        <v>16.93</v>
      </c>
      <c r="H199" s="20">
        <v>82.79</v>
      </c>
      <c r="I199" s="13">
        <f t="shared" si="10"/>
        <v>49.67</v>
      </c>
      <c r="J199" s="13">
        <f t="shared" si="11"/>
        <v>66.6</v>
      </c>
      <c r="K199" s="13">
        <v>14</v>
      </c>
      <c r="L199" s="19"/>
    </row>
    <row r="200" spans="1:12">
      <c r="A200" s="9">
        <v>197</v>
      </c>
      <c r="B200" s="10">
        <v>92401111729</v>
      </c>
      <c r="C200" s="11" t="s">
        <v>237</v>
      </c>
      <c r="D200" s="12" t="s">
        <v>222</v>
      </c>
      <c r="E200" s="12" t="s">
        <v>223</v>
      </c>
      <c r="F200" s="13">
        <v>62.5</v>
      </c>
      <c r="G200" s="13">
        <f t="shared" si="9"/>
        <v>16.67</v>
      </c>
      <c r="H200" s="20">
        <v>82.94</v>
      </c>
      <c r="I200" s="13">
        <f t="shared" si="10"/>
        <v>49.76</v>
      </c>
      <c r="J200" s="13">
        <f t="shared" si="11"/>
        <v>66.43</v>
      </c>
      <c r="K200" s="13">
        <v>15</v>
      </c>
      <c r="L200" s="19"/>
    </row>
    <row r="201" spans="1:12">
      <c r="A201" s="9">
        <v>198</v>
      </c>
      <c r="B201" s="10">
        <v>92401113015</v>
      </c>
      <c r="C201" s="11" t="s">
        <v>238</v>
      </c>
      <c r="D201" s="12" t="s">
        <v>222</v>
      </c>
      <c r="E201" s="12" t="s">
        <v>223</v>
      </c>
      <c r="F201" s="13">
        <v>60.75</v>
      </c>
      <c r="G201" s="13">
        <f t="shared" si="9"/>
        <v>16.2</v>
      </c>
      <c r="H201" s="20">
        <v>83.71</v>
      </c>
      <c r="I201" s="13">
        <f t="shared" si="10"/>
        <v>50.23</v>
      </c>
      <c r="J201" s="13">
        <f t="shared" si="11"/>
        <v>66.43</v>
      </c>
      <c r="K201" s="13">
        <v>15</v>
      </c>
      <c r="L201" s="19"/>
    </row>
    <row r="202" spans="1:12">
      <c r="A202" s="9">
        <v>199</v>
      </c>
      <c r="B202" s="10">
        <v>92401110912</v>
      </c>
      <c r="C202" s="11" t="s">
        <v>239</v>
      </c>
      <c r="D202" s="12" t="s">
        <v>222</v>
      </c>
      <c r="E202" s="12" t="s">
        <v>223</v>
      </c>
      <c r="F202" s="13">
        <v>63.75</v>
      </c>
      <c r="G202" s="13">
        <f t="shared" si="9"/>
        <v>17</v>
      </c>
      <c r="H202" s="20">
        <v>82.33</v>
      </c>
      <c r="I202" s="13">
        <f t="shared" si="10"/>
        <v>49.4</v>
      </c>
      <c r="J202" s="13">
        <f t="shared" si="11"/>
        <v>66.4</v>
      </c>
      <c r="K202" s="13">
        <v>17</v>
      </c>
      <c r="L202" s="19"/>
    </row>
    <row r="203" spans="1:12">
      <c r="A203" s="9">
        <v>200</v>
      </c>
      <c r="B203" s="10">
        <v>92401110428</v>
      </c>
      <c r="C203" s="11" t="s">
        <v>240</v>
      </c>
      <c r="D203" s="12" t="s">
        <v>222</v>
      </c>
      <c r="E203" s="12" t="s">
        <v>223</v>
      </c>
      <c r="F203" s="13">
        <v>61.75</v>
      </c>
      <c r="G203" s="13">
        <f t="shared" si="9"/>
        <v>16.47</v>
      </c>
      <c r="H203" s="20">
        <v>83.1</v>
      </c>
      <c r="I203" s="13">
        <f t="shared" si="10"/>
        <v>49.86</v>
      </c>
      <c r="J203" s="13">
        <f t="shared" si="11"/>
        <v>66.33</v>
      </c>
      <c r="K203" s="13">
        <v>18</v>
      </c>
      <c r="L203" s="19"/>
    </row>
    <row r="204" spans="1:12">
      <c r="A204" s="9">
        <v>201</v>
      </c>
      <c r="B204" s="10">
        <v>92401113422</v>
      </c>
      <c r="C204" s="11" t="s">
        <v>241</v>
      </c>
      <c r="D204" s="12" t="s">
        <v>222</v>
      </c>
      <c r="E204" s="12" t="s">
        <v>223</v>
      </c>
      <c r="F204" s="13">
        <v>63</v>
      </c>
      <c r="G204" s="13">
        <f t="shared" si="9"/>
        <v>16.8</v>
      </c>
      <c r="H204" s="20">
        <v>82.3</v>
      </c>
      <c r="I204" s="13">
        <f t="shared" si="10"/>
        <v>49.38</v>
      </c>
      <c r="J204" s="13">
        <f t="shared" si="11"/>
        <v>66.18</v>
      </c>
      <c r="K204" s="13">
        <v>19</v>
      </c>
      <c r="L204" s="19"/>
    </row>
    <row r="205" spans="1:12">
      <c r="A205" s="9">
        <v>202</v>
      </c>
      <c r="B205" s="10">
        <v>92401111419</v>
      </c>
      <c r="C205" s="11" t="s">
        <v>242</v>
      </c>
      <c r="D205" s="12" t="s">
        <v>222</v>
      </c>
      <c r="E205" s="12" t="s">
        <v>223</v>
      </c>
      <c r="F205" s="13">
        <v>62.75</v>
      </c>
      <c r="G205" s="13">
        <f t="shared" si="9"/>
        <v>16.73</v>
      </c>
      <c r="H205" s="20">
        <v>76.88</v>
      </c>
      <c r="I205" s="13">
        <f t="shared" si="10"/>
        <v>46.13</v>
      </c>
      <c r="J205" s="13">
        <f t="shared" si="11"/>
        <v>62.86</v>
      </c>
      <c r="K205" s="13">
        <v>20</v>
      </c>
      <c r="L205" s="19"/>
    </row>
    <row r="206" spans="1:12">
      <c r="A206" s="9">
        <v>203</v>
      </c>
      <c r="B206" s="10">
        <v>92401110630</v>
      </c>
      <c r="C206" s="11" t="s">
        <v>243</v>
      </c>
      <c r="D206" s="12" t="s">
        <v>222</v>
      </c>
      <c r="E206" s="12" t="s">
        <v>223</v>
      </c>
      <c r="F206" s="13">
        <v>60.75</v>
      </c>
      <c r="G206" s="13">
        <f t="shared" si="9"/>
        <v>16.2</v>
      </c>
      <c r="H206" s="20">
        <v>77.14</v>
      </c>
      <c r="I206" s="13">
        <f t="shared" si="10"/>
        <v>46.28</v>
      </c>
      <c r="J206" s="13">
        <f t="shared" si="11"/>
        <v>62.48</v>
      </c>
      <c r="K206" s="13">
        <v>21</v>
      </c>
      <c r="L206" s="19"/>
    </row>
    <row r="207" spans="1:12">
      <c r="A207" s="9">
        <v>204</v>
      </c>
      <c r="B207" s="10">
        <v>92401111407</v>
      </c>
      <c r="C207" s="11" t="s">
        <v>244</v>
      </c>
      <c r="D207" s="12" t="s">
        <v>222</v>
      </c>
      <c r="E207" s="12" t="s">
        <v>223</v>
      </c>
      <c r="F207" s="13">
        <v>65.5</v>
      </c>
      <c r="G207" s="13">
        <f t="shared" si="9"/>
        <v>17.47</v>
      </c>
      <c r="H207" s="15">
        <v>0</v>
      </c>
      <c r="I207" s="13">
        <f t="shared" si="10"/>
        <v>0</v>
      </c>
      <c r="J207" s="13">
        <f t="shared" si="11"/>
        <v>17.47</v>
      </c>
      <c r="K207" s="13">
        <v>22</v>
      </c>
      <c r="L207" s="19"/>
    </row>
    <row r="208" spans="1:12">
      <c r="A208" s="9">
        <v>205</v>
      </c>
      <c r="B208" s="10">
        <v>92401111915</v>
      </c>
      <c r="C208" s="11" t="s">
        <v>245</v>
      </c>
      <c r="D208" s="12" t="s">
        <v>222</v>
      </c>
      <c r="E208" s="12" t="s">
        <v>223</v>
      </c>
      <c r="F208" s="13">
        <v>64.5</v>
      </c>
      <c r="G208" s="13">
        <f t="shared" si="9"/>
        <v>17.2</v>
      </c>
      <c r="H208" s="15">
        <v>0</v>
      </c>
      <c r="I208" s="13">
        <f t="shared" si="10"/>
        <v>0</v>
      </c>
      <c r="J208" s="13">
        <f t="shared" si="11"/>
        <v>17.2</v>
      </c>
      <c r="K208" s="13">
        <v>23</v>
      </c>
      <c r="L208" s="19"/>
    </row>
    <row r="209" spans="1:12">
      <c r="A209" s="9">
        <v>206</v>
      </c>
      <c r="B209" s="10">
        <v>92401113327</v>
      </c>
      <c r="C209" s="11" t="s">
        <v>246</v>
      </c>
      <c r="D209" s="12" t="s">
        <v>222</v>
      </c>
      <c r="E209" s="12" t="s">
        <v>223</v>
      </c>
      <c r="F209" s="13">
        <v>63.25</v>
      </c>
      <c r="G209" s="13">
        <f t="shared" si="9"/>
        <v>16.87</v>
      </c>
      <c r="H209" s="15">
        <v>0</v>
      </c>
      <c r="I209" s="13">
        <f t="shared" si="10"/>
        <v>0</v>
      </c>
      <c r="J209" s="13">
        <f t="shared" si="11"/>
        <v>16.87</v>
      </c>
      <c r="K209" s="13">
        <v>24</v>
      </c>
      <c r="L209" s="19"/>
    </row>
    <row r="210" spans="1:12">
      <c r="A210" s="9">
        <v>207</v>
      </c>
      <c r="B210" s="10">
        <v>92401112113</v>
      </c>
      <c r="C210" s="11" t="s">
        <v>247</v>
      </c>
      <c r="D210" s="12" t="s">
        <v>222</v>
      </c>
      <c r="E210" s="12" t="s">
        <v>223</v>
      </c>
      <c r="F210" s="13">
        <v>61</v>
      </c>
      <c r="G210" s="13">
        <f t="shared" si="9"/>
        <v>16.27</v>
      </c>
      <c r="H210" s="15">
        <v>0</v>
      </c>
      <c r="I210" s="13">
        <f t="shared" si="10"/>
        <v>0</v>
      </c>
      <c r="J210" s="13">
        <f t="shared" si="11"/>
        <v>16.27</v>
      </c>
      <c r="K210" s="13">
        <v>25</v>
      </c>
      <c r="L210" s="19"/>
    </row>
    <row r="211" spans="1:12">
      <c r="A211" s="9">
        <v>208</v>
      </c>
      <c r="B211" s="10">
        <v>92401112424</v>
      </c>
      <c r="C211" s="11" t="s">
        <v>248</v>
      </c>
      <c r="D211" s="12" t="s">
        <v>249</v>
      </c>
      <c r="E211" s="12" t="s">
        <v>250</v>
      </c>
      <c r="F211" s="13">
        <v>70.5</v>
      </c>
      <c r="G211" s="13">
        <f t="shared" si="9"/>
        <v>18.8</v>
      </c>
      <c r="H211" s="16">
        <v>86.53</v>
      </c>
      <c r="I211" s="13">
        <f t="shared" si="10"/>
        <v>51.92</v>
      </c>
      <c r="J211" s="13">
        <f t="shared" si="11"/>
        <v>70.72</v>
      </c>
      <c r="K211" s="13">
        <v>1</v>
      </c>
      <c r="L211" s="19" t="s">
        <v>17</v>
      </c>
    </row>
    <row r="212" spans="1:12">
      <c r="A212" s="9">
        <v>209</v>
      </c>
      <c r="B212" s="10">
        <v>92401110529</v>
      </c>
      <c r="C212" s="11" t="s">
        <v>251</v>
      </c>
      <c r="D212" s="12" t="s">
        <v>249</v>
      </c>
      <c r="E212" s="12" t="s">
        <v>250</v>
      </c>
      <c r="F212" s="13">
        <v>66</v>
      </c>
      <c r="G212" s="13">
        <f t="shared" si="9"/>
        <v>17.6</v>
      </c>
      <c r="H212" s="16">
        <v>84.95</v>
      </c>
      <c r="I212" s="13">
        <f t="shared" si="10"/>
        <v>50.97</v>
      </c>
      <c r="J212" s="13">
        <f t="shared" si="11"/>
        <v>68.57</v>
      </c>
      <c r="K212" s="13">
        <v>2</v>
      </c>
      <c r="L212" s="19" t="s">
        <v>17</v>
      </c>
    </row>
    <row r="213" spans="1:12">
      <c r="A213" s="9">
        <v>210</v>
      </c>
      <c r="B213" s="10">
        <v>92401111901</v>
      </c>
      <c r="C213" s="11" t="s">
        <v>252</v>
      </c>
      <c r="D213" s="12" t="s">
        <v>249</v>
      </c>
      <c r="E213" s="12" t="s">
        <v>250</v>
      </c>
      <c r="F213" s="13">
        <v>63.25</v>
      </c>
      <c r="G213" s="13">
        <f t="shared" si="9"/>
        <v>16.87</v>
      </c>
      <c r="H213" s="16">
        <v>84</v>
      </c>
      <c r="I213" s="13">
        <f t="shared" si="10"/>
        <v>50.4</v>
      </c>
      <c r="J213" s="13">
        <f t="shared" si="11"/>
        <v>67.27</v>
      </c>
      <c r="K213" s="13">
        <v>3</v>
      </c>
      <c r="L213" s="19" t="s">
        <v>17</v>
      </c>
    </row>
    <row r="214" spans="1:12">
      <c r="A214" s="9">
        <v>211</v>
      </c>
      <c r="B214" s="10">
        <v>92401112609</v>
      </c>
      <c r="C214" s="11" t="s">
        <v>253</v>
      </c>
      <c r="D214" s="12" t="s">
        <v>249</v>
      </c>
      <c r="E214" s="12" t="s">
        <v>250</v>
      </c>
      <c r="F214" s="13">
        <v>64.25</v>
      </c>
      <c r="G214" s="13">
        <f t="shared" si="9"/>
        <v>17.13</v>
      </c>
      <c r="H214" s="16">
        <v>82.13</v>
      </c>
      <c r="I214" s="13">
        <f t="shared" si="10"/>
        <v>49.28</v>
      </c>
      <c r="J214" s="13">
        <f t="shared" si="11"/>
        <v>66.41</v>
      </c>
      <c r="K214" s="13">
        <v>4</v>
      </c>
      <c r="L214" s="19" t="s">
        <v>17</v>
      </c>
    </row>
    <row r="215" spans="1:12">
      <c r="A215" s="9">
        <v>212</v>
      </c>
      <c r="B215" s="10">
        <v>92401112620</v>
      </c>
      <c r="C215" s="11" t="s">
        <v>254</v>
      </c>
      <c r="D215" s="12" t="s">
        <v>249</v>
      </c>
      <c r="E215" s="12" t="s">
        <v>250</v>
      </c>
      <c r="F215" s="13">
        <v>66</v>
      </c>
      <c r="G215" s="13">
        <f t="shared" si="9"/>
        <v>17.6</v>
      </c>
      <c r="H215" s="16">
        <v>77.79</v>
      </c>
      <c r="I215" s="13">
        <f t="shared" si="10"/>
        <v>46.67</v>
      </c>
      <c r="J215" s="13">
        <f t="shared" si="11"/>
        <v>64.27</v>
      </c>
      <c r="K215" s="13">
        <v>5</v>
      </c>
      <c r="L215" s="19" t="s">
        <v>17</v>
      </c>
    </row>
    <row r="216" spans="1:12">
      <c r="A216" s="9">
        <v>213</v>
      </c>
      <c r="B216" s="10">
        <v>92401113429</v>
      </c>
      <c r="C216" s="11" t="s">
        <v>255</v>
      </c>
      <c r="D216" s="12" t="s">
        <v>249</v>
      </c>
      <c r="E216" s="12" t="s">
        <v>250</v>
      </c>
      <c r="F216" s="13">
        <v>62</v>
      </c>
      <c r="G216" s="13">
        <f t="shared" si="9"/>
        <v>16.53</v>
      </c>
      <c r="H216" s="16">
        <v>78.83</v>
      </c>
      <c r="I216" s="13">
        <f t="shared" si="10"/>
        <v>47.3</v>
      </c>
      <c r="J216" s="13">
        <f t="shared" si="11"/>
        <v>63.83</v>
      </c>
      <c r="K216" s="13">
        <v>6</v>
      </c>
      <c r="L216" s="19" t="s">
        <v>17</v>
      </c>
    </row>
    <row r="217" spans="1:12">
      <c r="A217" s="9">
        <v>214</v>
      </c>
      <c r="B217" s="10">
        <v>92401113514</v>
      </c>
      <c r="C217" s="11" t="s">
        <v>256</v>
      </c>
      <c r="D217" s="12" t="s">
        <v>249</v>
      </c>
      <c r="E217" s="12" t="s">
        <v>257</v>
      </c>
      <c r="F217" s="13">
        <v>60.75</v>
      </c>
      <c r="G217" s="13">
        <f t="shared" si="9"/>
        <v>16.2</v>
      </c>
      <c r="H217" s="16">
        <v>85.71</v>
      </c>
      <c r="I217" s="13">
        <f t="shared" si="10"/>
        <v>51.43</v>
      </c>
      <c r="J217" s="13">
        <f t="shared" si="11"/>
        <v>67.63</v>
      </c>
      <c r="K217" s="13">
        <v>1</v>
      </c>
      <c r="L217" s="19" t="s">
        <v>17</v>
      </c>
    </row>
    <row r="218" spans="1:12">
      <c r="A218" s="9">
        <v>215</v>
      </c>
      <c r="B218" s="10">
        <v>92401111304</v>
      </c>
      <c r="C218" s="11" t="s">
        <v>258</v>
      </c>
      <c r="D218" s="12" t="s">
        <v>249</v>
      </c>
      <c r="E218" s="12" t="s">
        <v>257</v>
      </c>
      <c r="F218" s="13">
        <v>60.25</v>
      </c>
      <c r="G218" s="13">
        <f t="shared" si="9"/>
        <v>16.07</v>
      </c>
      <c r="H218" s="16">
        <v>85.26</v>
      </c>
      <c r="I218" s="13">
        <f t="shared" si="10"/>
        <v>51.16</v>
      </c>
      <c r="J218" s="13">
        <f t="shared" si="11"/>
        <v>67.23</v>
      </c>
      <c r="K218" s="13">
        <v>2</v>
      </c>
      <c r="L218" s="19" t="s">
        <v>17</v>
      </c>
    </row>
    <row r="219" spans="1:12">
      <c r="A219" s="9">
        <v>216</v>
      </c>
      <c r="B219" s="10">
        <v>92401110524</v>
      </c>
      <c r="C219" s="11" t="s">
        <v>259</v>
      </c>
      <c r="D219" s="12" t="s">
        <v>249</v>
      </c>
      <c r="E219" s="12" t="s">
        <v>257</v>
      </c>
      <c r="F219" s="13">
        <v>60</v>
      </c>
      <c r="G219" s="13">
        <f t="shared" si="9"/>
        <v>16</v>
      </c>
      <c r="H219" s="16">
        <v>84.85</v>
      </c>
      <c r="I219" s="13">
        <f t="shared" si="10"/>
        <v>50.91</v>
      </c>
      <c r="J219" s="13">
        <f t="shared" si="11"/>
        <v>66.91</v>
      </c>
      <c r="K219" s="13">
        <v>3</v>
      </c>
      <c r="L219" s="19" t="s">
        <v>17</v>
      </c>
    </row>
    <row r="220" spans="1:12">
      <c r="A220" s="9">
        <v>217</v>
      </c>
      <c r="B220" s="10">
        <v>92401111629</v>
      </c>
      <c r="C220" s="11" t="s">
        <v>260</v>
      </c>
      <c r="D220" s="12" t="s">
        <v>249</v>
      </c>
      <c r="E220" s="12" t="s">
        <v>261</v>
      </c>
      <c r="F220" s="13">
        <v>70.25</v>
      </c>
      <c r="G220" s="13">
        <f t="shared" si="9"/>
        <v>18.73</v>
      </c>
      <c r="H220" s="16">
        <v>83.59</v>
      </c>
      <c r="I220" s="13">
        <f t="shared" si="10"/>
        <v>50.15</v>
      </c>
      <c r="J220" s="13">
        <f t="shared" si="11"/>
        <v>68.88</v>
      </c>
      <c r="K220" s="13">
        <v>1</v>
      </c>
      <c r="L220" s="19" t="s">
        <v>17</v>
      </c>
    </row>
    <row r="221" spans="1:12">
      <c r="A221" s="9">
        <v>218</v>
      </c>
      <c r="B221" s="10">
        <v>92401110622</v>
      </c>
      <c r="C221" s="11" t="s">
        <v>262</v>
      </c>
      <c r="D221" s="12" t="s">
        <v>249</v>
      </c>
      <c r="E221" s="12" t="s">
        <v>261</v>
      </c>
      <c r="F221" s="13">
        <v>60</v>
      </c>
      <c r="G221" s="13">
        <f t="shared" si="9"/>
        <v>16</v>
      </c>
      <c r="H221" s="16">
        <v>86.37</v>
      </c>
      <c r="I221" s="13">
        <f t="shared" si="10"/>
        <v>51.82</v>
      </c>
      <c r="J221" s="13">
        <f t="shared" si="11"/>
        <v>67.82</v>
      </c>
      <c r="K221" s="13">
        <v>2</v>
      </c>
      <c r="L221" s="19" t="s">
        <v>17</v>
      </c>
    </row>
    <row r="222" spans="1:12">
      <c r="A222" s="9">
        <v>219</v>
      </c>
      <c r="B222" s="10">
        <v>92401110405</v>
      </c>
      <c r="C222" s="11" t="s">
        <v>263</v>
      </c>
      <c r="D222" s="12" t="s">
        <v>249</v>
      </c>
      <c r="E222" s="12" t="s">
        <v>261</v>
      </c>
      <c r="F222" s="13">
        <v>65.5</v>
      </c>
      <c r="G222" s="13">
        <f t="shared" si="9"/>
        <v>17.47</v>
      </c>
      <c r="H222" s="16">
        <v>82.7</v>
      </c>
      <c r="I222" s="13">
        <f t="shared" si="10"/>
        <v>49.62</v>
      </c>
      <c r="J222" s="13">
        <f t="shared" si="11"/>
        <v>67.09</v>
      </c>
      <c r="K222" s="13">
        <v>3</v>
      </c>
      <c r="L222" s="19" t="s">
        <v>17</v>
      </c>
    </row>
    <row r="223" spans="1:12">
      <c r="A223" s="9">
        <v>220</v>
      </c>
      <c r="B223" s="10">
        <v>92401111425</v>
      </c>
      <c r="C223" s="11" t="s">
        <v>264</v>
      </c>
      <c r="D223" s="12" t="s">
        <v>249</v>
      </c>
      <c r="E223" s="12" t="s">
        <v>261</v>
      </c>
      <c r="F223" s="13">
        <v>66.5</v>
      </c>
      <c r="G223" s="13">
        <f t="shared" si="9"/>
        <v>17.73</v>
      </c>
      <c r="H223" s="16">
        <v>81.61</v>
      </c>
      <c r="I223" s="13">
        <f t="shared" si="10"/>
        <v>48.97</v>
      </c>
      <c r="J223" s="13">
        <f t="shared" si="11"/>
        <v>66.7</v>
      </c>
      <c r="K223" s="13">
        <v>4</v>
      </c>
      <c r="L223" s="19" t="s">
        <v>17</v>
      </c>
    </row>
    <row r="224" spans="1:12">
      <c r="A224" s="9">
        <v>221</v>
      </c>
      <c r="B224" s="10">
        <v>92401112406</v>
      </c>
      <c r="C224" s="11" t="s">
        <v>265</v>
      </c>
      <c r="D224" s="12" t="s">
        <v>249</v>
      </c>
      <c r="E224" s="12" t="s">
        <v>261</v>
      </c>
      <c r="F224" s="13">
        <v>63</v>
      </c>
      <c r="G224" s="13">
        <f t="shared" si="9"/>
        <v>16.8</v>
      </c>
      <c r="H224" s="16">
        <v>82.48</v>
      </c>
      <c r="I224" s="13">
        <f t="shared" si="10"/>
        <v>49.49</v>
      </c>
      <c r="J224" s="13">
        <f t="shared" si="11"/>
        <v>66.29</v>
      </c>
      <c r="K224" s="13">
        <v>5</v>
      </c>
      <c r="L224" s="19" t="s">
        <v>17</v>
      </c>
    </row>
    <row r="225" spans="1:12">
      <c r="A225" s="9">
        <v>222</v>
      </c>
      <c r="B225" s="10">
        <v>92401111029</v>
      </c>
      <c r="C225" s="11" t="s">
        <v>266</v>
      </c>
      <c r="D225" s="12" t="s">
        <v>249</v>
      </c>
      <c r="E225" s="12" t="s">
        <v>261</v>
      </c>
      <c r="F225" s="13">
        <v>61</v>
      </c>
      <c r="G225" s="13">
        <f t="shared" si="9"/>
        <v>16.27</v>
      </c>
      <c r="H225" s="16">
        <v>81.62</v>
      </c>
      <c r="I225" s="13">
        <f t="shared" si="10"/>
        <v>48.97</v>
      </c>
      <c r="J225" s="13">
        <f t="shared" si="11"/>
        <v>65.24</v>
      </c>
      <c r="K225" s="13">
        <v>6</v>
      </c>
      <c r="L225" s="19" t="s">
        <v>17</v>
      </c>
    </row>
    <row r="226" spans="1:12">
      <c r="A226" s="9">
        <v>223</v>
      </c>
      <c r="B226" s="10">
        <v>92401113218</v>
      </c>
      <c r="C226" s="11" t="s">
        <v>267</v>
      </c>
      <c r="D226" s="12" t="s">
        <v>249</v>
      </c>
      <c r="E226" s="12" t="s">
        <v>261</v>
      </c>
      <c r="F226" s="13">
        <v>61</v>
      </c>
      <c r="G226" s="13">
        <f t="shared" si="9"/>
        <v>16.27</v>
      </c>
      <c r="H226" s="16">
        <v>80.57</v>
      </c>
      <c r="I226" s="13">
        <f t="shared" si="10"/>
        <v>48.34</v>
      </c>
      <c r="J226" s="13">
        <f t="shared" si="11"/>
        <v>64.61</v>
      </c>
      <c r="K226" s="13">
        <v>7</v>
      </c>
      <c r="L226" s="19" t="s">
        <v>17</v>
      </c>
    </row>
    <row r="227" spans="1:12">
      <c r="A227" s="9">
        <v>224</v>
      </c>
      <c r="B227" s="10">
        <v>92401111905</v>
      </c>
      <c r="C227" s="11" t="s">
        <v>268</v>
      </c>
      <c r="D227" s="12" t="s">
        <v>249</v>
      </c>
      <c r="E227" s="12" t="s">
        <v>269</v>
      </c>
      <c r="F227" s="13">
        <v>62.75</v>
      </c>
      <c r="G227" s="13">
        <f t="shared" si="9"/>
        <v>16.73</v>
      </c>
      <c r="H227" s="16">
        <v>87.77</v>
      </c>
      <c r="I227" s="13">
        <f t="shared" si="10"/>
        <v>52.66</v>
      </c>
      <c r="J227" s="13">
        <f t="shared" si="11"/>
        <v>69.39</v>
      </c>
      <c r="K227" s="13">
        <v>1</v>
      </c>
      <c r="L227" s="19" t="s">
        <v>17</v>
      </c>
    </row>
    <row r="228" spans="1:12">
      <c r="A228" s="9">
        <v>225</v>
      </c>
      <c r="B228" s="10">
        <v>92401111817</v>
      </c>
      <c r="C228" s="11" t="s">
        <v>270</v>
      </c>
      <c r="D228" s="12" t="s">
        <v>249</v>
      </c>
      <c r="E228" s="12" t="s">
        <v>269</v>
      </c>
      <c r="F228" s="13">
        <v>60.5</v>
      </c>
      <c r="G228" s="13">
        <f t="shared" si="9"/>
        <v>16.13</v>
      </c>
      <c r="H228" s="16">
        <v>88.04</v>
      </c>
      <c r="I228" s="13">
        <f t="shared" si="10"/>
        <v>52.82</v>
      </c>
      <c r="J228" s="13">
        <f t="shared" si="11"/>
        <v>68.95</v>
      </c>
      <c r="K228" s="13">
        <v>2</v>
      </c>
      <c r="L228" s="19" t="s">
        <v>17</v>
      </c>
    </row>
    <row r="229" spans="1:12">
      <c r="A229" s="9">
        <v>226</v>
      </c>
      <c r="B229" s="10">
        <v>92401110902</v>
      </c>
      <c r="C229" s="11" t="s">
        <v>271</v>
      </c>
      <c r="D229" s="12" t="s">
        <v>249</v>
      </c>
      <c r="E229" s="12" t="s">
        <v>269</v>
      </c>
      <c r="F229" s="13">
        <v>67.25</v>
      </c>
      <c r="G229" s="13">
        <f t="shared" si="9"/>
        <v>17.93</v>
      </c>
      <c r="H229" s="16">
        <v>84.2</v>
      </c>
      <c r="I229" s="13">
        <f t="shared" si="10"/>
        <v>50.52</v>
      </c>
      <c r="J229" s="13">
        <f t="shared" si="11"/>
        <v>68.45</v>
      </c>
      <c r="K229" s="13">
        <v>3</v>
      </c>
      <c r="L229" s="19" t="s">
        <v>17</v>
      </c>
    </row>
    <row r="230" spans="1:12">
      <c r="A230" s="9">
        <v>227</v>
      </c>
      <c r="B230" s="10">
        <v>92401112407</v>
      </c>
      <c r="C230" s="11" t="s">
        <v>272</v>
      </c>
      <c r="D230" s="12" t="s">
        <v>249</v>
      </c>
      <c r="E230" s="12" t="s">
        <v>269</v>
      </c>
      <c r="F230" s="13">
        <v>65.25</v>
      </c>
      <c r="G230" s="13">
        <f t="shared" si="9"/>
        <v>17.4</v>
      </c>
      <c r="H230" s="16">
        <v>83.59</v>
      </c>
      <c r="I230" s="13">
        <f t="shared" si="10"/>
        <v>50.15</v>
      </c>
      <c r="J230" s="13">
        <f t="shared" si="11"/>
        <v>67.55</v>
      </c>
      <c r="K230" s="13">
        <v>4</v>
      </c>
      <c r="L230" s="19" t="s">
        <v>17</v>
      </c>
    </row>
    <row r="231" spans="1:12">
      <c r="A231" s="9">
        <v>228</v>
      </c>
      <c r="B231" s="10">
        <v>92401113028</v>
      </c>
      <c r="C231" s="11" t="s">
        <v>273</v>
      </c>
      <c r="D231" s="12" t="s">
        <v>249</v>
      </c>
      <c r="E231" s="12" t="s">
        <v>269</v>
      </c>
      <c r="F231" s="13">
        <v>62.75</v>
      </c>
      <c r="G231" s="13">
        <f t="shared" si="9"/>
        <v>16.73</v>
      </c>
      <c r="H231" s="16">
        <v>84.47</v>
      </c>
      <c r="I231" s="13">
        <f t="shared" si="10"/>
        <v>50.68</v>
      </c>
      <c r="J231" s="13">
        <f t="shared" si="11"/>
        <v>67.41</v>
      </c>
      <c r="K231" s="13">
        <v>5</v>
      </c>
      <c r="L231" s="19" t="s">
        <v>17</v>
      </c>
    </row>
    <row r="232" spans="1:12">
      <c r="A232" s="9">
        <v>229</v>
      </c>
      <c r="B232" s="10">
        <v>92401113318</v>
      </c>
      <c r="C232" s="11" t="s">
        <v>274</v>
      </c>
      <c r="D232" s="12" t="s">
        <v>249</v>
      </c>
      <c r="E232" s="12" t="s">
        <v>269</v>
      </c>
      <c r="F232" s="13">
        <v>63.25</v>
      </c>
      <c r="G232" s="13">
        <f t="shared" si="9"/>
        <v>16.87</v>
      </c>
      <c r="H232" s="16">
        <v>83.46</v>
      </c>
      <c r="I232" s="13">
        <f t="shared" si="10"/>
        <v>50.08</v>
      </c>
      <c r="J232" s="13">
        <f t="shared" si="11"/>
        <v>66.95</v>
      </c>
      <c r="K232" s="13">
        <v>6</v>
      </c>
      <c r="L232" s="19" t="s">
        <v>17</v>
      </c>
    </row>
    <row r="233" spans="1:12">
      <c r="A233" s="9">
        <v>230</v>
      </c>
      <c r="B233" s="10">
        <v>92401113030</v>
      </c>
      <c r="C233" s="11" t="s">
        <v>275</v>
      </c>
      <c r="D233" s="12" t="s">
        <v>249</v>
      </c>
      <c r="E233" s="12" t="s">
        <v>269</v>
      </c>
      <c r="F233" s="13">
        <v>64.75</v>
      </c>
      <c r="G233" s="13">
        <f t="shared" si="9"/>
        <v>17.27</v>
      </c>
      <c r="H233" s="16">
        <v>82.58</v>
      </c>
      <c r="I233" s="13">
        <f t="shared" si="10"/>
        <v>49.55</v>
      </c>
      <c r="J233" s="13">
        <f t="shared" si="11"/>
        <v>66.82</v>
      </c>
      <c r="K233" s="13">
        <v>7</v>
      </c>
      <c r="L233" s="19" t="s">
        <v>17</v>
      </c>
    </row>
    <row r="234" spans="1:12">
      <c r="A234" s="9">
        <v>231</v>
      </c>
      <c r="B234" s="10">
        <v>92401110707</v>
      </c>
      <c r="C234" s="11" t="s">
        <v>276</v>
      </c>
      <c r="D234" s="12" t="s">
        <v>249</v>
      </c>
      <c r="E234" s="12" t="s">
        <v>269</v>
      </c>
      <c r="F234" s="13">
        <v>62.75</v>
      </c>
      <c r="G234" s="13">
        <f t="shared" si="9"/>
        <v>16.73</v>
      </c>
      <c r="H234" s="16">
        <v>83.14</v>
      </c>
      <c r="I234" s="13">
        <f t="shared" si="10"/>
        <v>49.88</v>
      </c>
      <c r="J234" s="13">
        <f t="shared" si="11"/>
        <v>66.61</v>
      </c>
      <c r="K234" s="13">
        <v>8</v>
      </c>
      <c r="L234" s="19" t="s">
        <v>17</v>
      </c>
    </row>
    <row r="235" spans="1:12">
      <c r="A235" s="9">
        <v>232</v>
      </c>
      <c r="B235" s="10">
        <v>92401110922</v>
      </c>
      <c r="C235" s="11" t="s">
        <v>277</v>
      </c>
      <c r="D235" s="12" t="s">
        <v>249</v>
      </c>
      <c r="E235" s="12" t="s">
        <v>269</v>
      </c>
      <c r="F235" s="13">
        <v>60</v>
      </c>
      <c r="G235" s="13">
        <f t="shared" si="9"/>
        <v>16</v>
      </c>
      <c r="H235" s="16">
        <v>84.15</v>
      </c>
      <c r="I235" s="13">
        <f t="shared" si="10"/>
        <v>50.49</v>
      </c>
      <c r="J235" s="13">
        <f t="shared" si="11"/>
        <v>66.49</v>
      </c>
      <c r="K235" s="13">
        <v>9</v>
      </c>
      <c r="L235" s="19" t="s">
        <v>17</v>
      </c>
    </row>
    <row r="236" spans="1:12">
      <c r="A236" s="9">
        <v>233</v>
      </c>
      <c r="B236" s="10">
        <v>92401113027</v>
      </c>
      <c r="C236" s="11" t="s">
        <v>278</v>
      </c>
      <c r="D236" s="12" t="s">
        <v>249</v>
      </c>
      <c r="E236" s="12" t="s">
        <v>269</v>
      </c>
      <c r="F236" s="13">
        <v>63</v>
      </c>
      <c r="G236" s="13">
        <f t="shared" si="9"/>
        <v>16.8</v>
      </c>
      <c r="H236" s="15">
        <v>0</v>
      </c>
      <c r="I236" s="13">
        <f t="shared" si="10"/>
        <v>0</v>
      </c>
      <c r="J236" s="13">
        <f t="shared" si="11"/>
        <v>16.8</v>
      </c>
      <c r="K236" s="13">
        <v>10</v>
      </c>
      <c r="L236" s="19"/>
    </row>
    <row r="237" spans="1:12">
      <c r="A237" s="9">
        <v>234</v>
      </c>
      <c r="B237" s="10">
        <v>92401111722</v>
      </c>
      <c r="C237" s="11" t="s">
        <v>279</v>
      </c>
      <c r="D237" s="12" t="s">
        <v>249</v>
      </c>
      <c r="E237" s="12" t="s">
        <v>269</v>
      </c>
      <c r="F237" s="13">
        <v>61.25</v>
      </c>
      <c r="G237" s="13">
        <f t="shared" si="9"/>
        <v>16.33</v>
      </c>
      <c r="H237" s="15">
        <v>0</v>
      </c>
      <c r="I237" s="13">
        <f t="shared" si="10"/>
        <v>0</v>
      </c>
      <c r="J237" s="13">
        <f t="shared" si="11"/>
        <v>16.33</v>
      </c>
      <c r="K237" s="13">
        <v>11</v>
      </c>
      <c r="L237" s="19"/>
    </row>
    <row r="238" spans="1:12">
      <c r="A238" s="9">
        <v>235</v>
      </c>
      <c r="B238" s="10">
        <v>92401110128</v>
      </c>
      <c r="C238" s="11" t="s">
        <v>280</v>
      </c>
      <c r="D238" s="12" t="s">
        <v>249</v>
      </c>
      <c r="E238" s="12" t="s">
        <v>281</v>
      </c>
      <c r="F238" s="13">
        <v>66</v>
      </c>
      <c r="G238" s="13">
        <f t="shared" si="9"/>
        <v>17.6</v>
      </c>
      <c r="H238" s="16">
        <v>86.34</v>
      </c>
      <c r="I238" s="13">
        <f t="shared" si="10"/>
        <v>51.8</v>
      </c>
      <c r="J238" s="13">
        <f t="shared" si="11"/>
        <v>69.4</v>
      </c>
      <c r="K238" s="13">
        <v>1</v>
      </c>
      <c r="L238" s="19" t="s">
        <v>17</v>
      </c>
    </row>
    <row r="239" spans="1:12">
      <c r="A239" s="9">
        <v>236</v>
      </c>
      <c r="B239" s="10">
        <v>92401110129</v>
      </c>
      <c r="C239" s="11" t="s">
        <v>190</v>
      </c>
      <c r="D239" s="12" t="s">
        <v>249</v>
      </c>
      <c r="E239" s="12" t="s">
        <v>281</v>
      </c>
      <c r="F239" s="13">
        <v>67.5</v>
      </c>
      <c r="G239" s="13">
        <f t="shared" si="9"/>
        <v>18</v>
      </c>
      <c r="H239" s="16">
        <v>84.43</v>
      </c>
      <c r="I239" s="13">
        <f t="shared" si="10"/>
        <v>50.66</v>
      </c>
      <c r="J239" s="13">
        <f t="shared" si="11"/>
        <v>68.66</v>
      </c>
      <c r="K239" s="13">
        <v>2</v>
      </c>
      <c r="L239" s="19" t="s">
        <v>17</v>
      </c>
    </row>
    <row r="240" spans="1:12">
      <c r="A240" s="9">
        <v>237</v>
      </c>
      <c r="B240" s="10">
        <v>92401112508</v>
      </c>
      <c r="C240" s="11" t="s">
        <v>282</v>
      </c>
      <c r="D240" s="12" t="s">
        <v>249</v>
      </c>
      <c r="E240" s="12" t="s">
        <v>281</v>
      </c>
      <c r="F240" s="13">
        <v>60.75</v>
      </c>
      <c r="G240" s="13">
        <f t="shared" si="9"/>
        <v>16.2</v>
      </c>
      <c r="H240" s="16">
        <v>84.41</v>
      </c>
      <c r="I240" s="13">
        <f t="shared" si="10"/>
        <v>50.65</v>
      </c>
      <c r="J240" s="13">
        <f t="shared" si="11"/>
        <v>66.85</v>
      </c>
      <c r="K240" s="13">
        <v>3</v>
      </c>
      <c r="L240" s="19" t="s">
        <v>17</v>
      </c>
    </row>
    <row r="241" spans="1:12">
      <c r="A241" s="9">
        <v>238</v>
      </c>
      <c r="B241" s="10">
        <v>92401110427</v>
      </c>
      <c r="C241" s="11" t="s">
        <v>283</v>
      </c>
      <c r="D241" s="12" t="s">
        <v>249</v>
      </c>
      <c r="E241" s="12" t="s">
        <v>281</v>
      </c>
      <c r="F241" s="13">
        <v>61.75</v>
      </c>
      <c r="G241" s="13">
        <f t="shared" si="9"/>
        <v>16.47</v>
      </c>
      <c r="H241" s="16">
        <v>83.23</v>
      </c>
      <c r="I241" s="13">
        <f t="shared" si="10"/>
        <v>49.94</v>
      </c>
      <c r="J241" s="13">
        <f t="shared" si="11"/>
        <v>66.41</v>
      </c>
      <c r="K241" s="13">
        <v>4</v>
      </c>
      <c r="L241" s="19" t="s">
        <v>17</v>
      </c>
    </row>
    <row r="242" spans="1:12">
      <c r="A242" s="9">
        <v>239</v>
      </c>
      <c r="B242" s="10">
        <v>92401110705</v>
      </c>
      <c r="C242" s="11" t="s">
        <v>284</v>
      </c>
      <c r="D242" s="12" t="s">
        <v>249</v>
      </c>
      <c r="E242" s="12" t="s">
        <v>281</v>
      </c>
      <c r="F242" s="13">
        <v>62.25</v>
      </c>
      <c r="G242" s="13">
        <f t="shared" si="9"/>
        <v>16.6</v>
      </c>
      <c r="H242" s="16">
        <v>80.4</v>
      </c>
      <c r="I242" s="13">
        <f t="shared" si="10"/>
        <v>48.24</v>
      </c>
      <c r="J242" s="13">
        <f t="shared" si="11"/>
        <v>64.84</v>
      </c>
      <c r="K242" s="13">
        <v>5</v>
      </c>
      <c r="L242" s="19" t="s">
        <v>17</v>
      </c>
    </row>
    <row r="243" spans="1:12">
      <c r="A243" s="9">
        <v>240</v>
      </c>
      <c r="B243" s="10">
        <v>92401113512</v>
      </c>
      <c r="C243" s="11" t="s">
        <v>285</v>
      </c>
      <c r="D243" s="12" t="s">
        <v>249</v>
      </c>
      <c r="E243" s="12" t="s">
        <v>286</v>
      </c>
      <c r="F243" s="13">
        <v>69.75</v>
      </c>
      <c r="G243" s="13">
        <f t="shared" si="9"/>
        <v>18.6</v>
      </c>
      <c r="H243" s="16">
        <v>87.3</v>
      </c>
      <c r="I243" s="13">
        <f t="shared" si="10"/>
        <v>52.38</v>
      </c>
      <c r="J243" s="13">
        <f t="shared" si="11"/>
        <v>70.98</v>
      </c>
      <c r="K243" s="13">
        <v>1</v>
      </c>
      <c r="L243" s="19" t="s">
        <v>17</v>
      </c>
    </row>
    <row r="244" spans="1:12">
      <c r="A244" s="9">
        <v>241</v>
      </c>
      <c r="B244" s="10">
        <v>92401113528</v>
      </c>
      <c r="C244" s="11" t="s">
        <v>287</v>
      </c>
      <c r="D244" s="12" t="s">
        <v>249</v>
      </c>
      <c r="E244" s="12" t="s">
        <v>286</v>
      </c>
      <c r="F244" s="13">
        <v>60.75</v>
      </c>
      <c r="G244" s="13">
        <f t="shared" si="9"/>
        <v>16.2</v>
      </c>
      <c r="H244" s="16">
        <v>85.9</v>
      </c>
      <c r="I244" s="13">
        <f t="shared" si="10"/>
        <v>51.54</v>
      </c>
      <c r="J244" s="13">
        <f t="shared" si="11"/>
        <v>67.74</v>
      </c>
      <c r="K244" s="13">
        <v>2</v>
      </c>
      <c r="L244" s="19" t="s">
        <v>17</v>
      </c>
    </row>
    <row r="245" spans="1:12">
      <c r="A245" s="9">
        <v>242</v>
      </c>
      <c r="B245" s="10">
        <v>92401110817</v>
      </c>
      <c r="C245" s="11" t="s">
        <v>288</v>
      </c>
      <c r="D245" s="12" t="s">
        <v>249</v>
      </c>
      <c r="E245" s="12" t="s">
        <v>286</v>
      </c>
      <c r="F245" s="13">
        <v>60.5</v>
      </c>
      <c r="G245" s="13">
        <f t="shared" si="9"/>
        <v>16.13</v>
      </c>
      <c r="H245" s="16">
        <v>82.52</v>
      </c>
      <c r="I245" s="13">
        <f t="shared" si="10"/>
        <v>49.51</v>
      </c>
      <c r="J245" s="13">
        <f t="shared" si="11"/>
        <v>65.64</v>
      </c>
      <c r="K245" s="13">
        <v>3</v>
      </c>
      <c r="L245" s="19" t="s">
        <v>17</v>
      </c>
    </row>
    <row r="246" spans="1:12">
      <c r="A246" s="9">
        <v>243</v>
      </c>
      <c r="B246" s="10">
        <v>92401112813</v>
      </c>
      <c r="C246" s="11" t="s">
        <v>289</v>
      </c>
      <c r="D246" s="12" t="s">
        <v>249</v>
      </c>
      <c r="E246" s="12" t="s">
        <v>286</v>
      </c>
      <c r="F246" s="13">
        <v>60.25</v>
      </c>
      <c r="G246" s="13">
        <f t="shared" si="9"/>
        <v>16.07</v>
      </c>
      <c r="H246" s="15">
        <v>0</v>
      </c>
      <c r="I246" s="13">
        <f t="shared" si="10"/>
        <v>0</v>
      </c>
      <c r="J246" s="13">
        <f t="shared" si="11"/>
        <v>16.07</v>
      </c>
      <c r="K246" s="13">
        <v>4</v>
      </c>
      <c r="L246" s="19"/>
    </row>
    <row r="247" spans="1:12">
      <c r="A247" s="9">
        <v>244</v>
      </c>
      <c r="B247" s="10">
        <v>92401112221</v>
      </c>
      <c r="C247" s="11" t="s">
        <v>290</v>
      </c>
      <c r="D247" s="12" t="s">
        <v>291</v>
      </c>
      <c r="E247" s="12" t="s">
        <v>292</v>
      </c>
      <c r="F247" s="13">
        <v>68.5</v>
      </c>
      <c r="G247" s="13">
        <f t="shared" si="9"/>
        <v>18.27</v>
      </c>
      <c r="H247" s="16">
        <v>89.31</v>
      </c>
      <c r="I247" s="13">
        <f t="shared" si="10"/>
        <v>53.59</v>
      </c>
      <c r="J247" s="13">
        <f t="shared" si="11"/>
        <v>71.86</v>
      </c>
      <c r="K247" s="13">
        <v>1</v>
      </c>
      <c r="L247" s="19" t="s">
        <v>17</v>
      </c>
    </row>
    <row r="248" spans="1:12">
      <c r="A248" s="9">
        <v>245</v>
      </c>
      <c r="B248" s="10">
        <v>92401110404</v>
      </c>
      <c r="C248" s="11" t="s">
        <v>293</v>
      </c>
      <c r="D248" s="12" t="s">
        <v>291</v>
      </c>
      <c r="E248" s="12" t="s">
        <v>292</v>
      </c>
      <c r="F248" s="13">
        <v>63.75</v>
      </c>
      <c r="G248" s="13">
        <f t="shared" si="9"/>
        <v>17</v>
      </c>
      <c r="H248" s="16">
        <v>90.13</v>
      </c>
      <c r="I248" s="13">
        <f t="shared" si="10"/>
        <v>54.08</v>
      </c>
      <c r="J248" s="13">
        <f t="shared" si="11"/>
        <v>71.08</v>
      </c>
      <c r="K248" s="13">
        <v>2</v>
      </c>
      <c r="L248" s="19" t="s">
        <v>17</v>
      </c>
    </row>
    <row r="249" spans="1:12">
      <c r="A249" s="9">
        <v>246</v>
      </c>
      <c r="B249" s="10">
        <v>92401110830</v>
      </c>
      <c r="C249" s="11" t="s">
        <v>294</v>
      </c>
      <c r="D249" s="12" t="s">
        <v>291</v>
      </c>
      <c r="E249" s="12" t="s">
        <v>292</v>
      </c>
      <c r="F249" s="13">
        <v>64.75</v>
      </c>
      <c r="G249" s="13">
        <f t="shared" si="9"/>
        <v>17.27</v>
      </c>
      <c r="H249" s="16">
        <v>88.21</v>
      </c>
      <c r="I249" s="13">
        <f t="shared" si="10"/>
        <v>52.93</v>
      </c>
      <c r="J249" s="13">
        <f t="shared" si="11"/>
        <v>70.2</v>
      </c>
      <c r="K249" s="13">
        <v>3</v>
      </c>
      <c r="L249" s="19" t="s">
        <v>17</v>
      </c>
    </row>
    <row r="250" spans="1:12">
      <c r="A250" s="9">
        <v>247</v>
      </c>
      <c r="B250" s="10">
        <v>92401112330</v>
      </c>
      <c r="C250" s="11" t="s">
        <v>295</v>
      </c>
      <c r="D250" s="12" t="s">
        <v>291</v>
      </c>
      <c r="E250" s="12" t="s">
        <v>292</v>
      </c>
      <c r="F250" s="13">
        <v>63</v>
      </c>
      <c r="G250" s="13">
        <f t="shared" si="9"/>
        <v>16.8</v>
      </c>
      <c r="H250" s="16">
        <v>88.98</v>
      </c>
      <c r="I250" s="13">
        <f t="shared" si="10"/>
        <v>53.39</v>
      </c>
      <c r="J250" s="13">
        <f t="shared" si="11"/>
        <v>70.19</v>
      </c>
      <c r="K250" s="13">
        <v>4</v>
      </c>
      <c r="L250" s="19" t="s">
        <v>17</v>
      </c>
    </row>
    <row r="251" spans="1:12">
      <c r="A251" s="9">
        <v>248</v>
      </c>
      <c r="B251" s="10">
        <v>92401111227</v>
      </c>
      <c r="C251" s="11" t="s">
        <v>296</v>
      </c>
      <c r="D251" s="12" t="s">
        <v>291</v>
      </c>
      <c r="E251" s="12" t="s">
        <v>292</v>
      </c>
      <c r="F251" s="13">
        <v>69.5</v>
      </c>
      <c r="G251" s="13">
        <f t="shared" si="9"/>
        <v>18.53</v>
      </c>
      <c r="H251" s="16">
        <v>85.34</v>
      </c>
      <c r="I251" s="13">
        <f t="shared" si="10"/>
        <v>51.2</v>
      </c>
      <c r="J251" s="13">
        <f t="shared" si="11"/>
        <v>69.73</v>
      </c>
      <c r="K251" s="13">
        <v>5</v>
      </c>
      <c r="L251" s="19" t="s">
        <v>17</v>
      </c>
    </row>
    <row r="252" spans="1:12">
      <c r="A252" s="9">
        <v>249</v>
      </c>
      <c r="B252" s="10">
        <v>92401112014</v>
      </c>
      <c r="C252" s="11" t="s">
        <v>297</v>
      </c>
      <c r="D252" s="12" t="s">
        <v>291</v>
      </c>
      <c r="E252" s="12" t="s">
        <v>292</v>
      </c>
      <c r="F252" s="13">
        <v>64.25</v>
      </c>
      <c r="G252" s="13">
        <f t="shared" si="9"/>
        <v>17.13</v>
      </c>
      <c r="H252" s="16">
        <v>87.58</v>
      </c>
      <c r="I252" s="13">
        <f t="shared" si="10"/>
        <v>52.55</v>
      </c>
      <c r="J252" s="13">
        <f t="shared" si="11"/>
        <v>69.68</v>
      </c>
      <c r="K252" s="13">
        <v>6</v>
      </c>
      <c r="L252" s="19" t="s">
        <v>17</v>
      </c>
    </row>
    <row r="253" spans="1:12">
      <c r="A253" s="9">
        <v>250</v>
      </c>
      <c r="B253" s="10">
        <v>92401112201</v>
      </c>
      <c r="C253" s="11" t="s">
        <v>298</v>
      </c>
      <c r="D253" s="12" t="s">
        <v>291</v>
      </c>
      <c r="E253" s="12" t="s">
        <v>292</v>
      </c>
      <c r="F253" s="13">
        <v>69.25</v>
      </c>
      <c r="G253" s="13">
        <f t="shared" si="9"/>
        <v>18.47</v>
      </c>
      <c r="H253" s="16">
        <v>85</v>
      </c>
      <c r="I253" s="13">
        <f t="shared" si="10"/>
        <v>51</v>
      </c>
      <c r="J253" s="13">
        <f t="shared" si="11"/>
        <v>69.47</v>
      </c>
      <c r="K253" s="13">
        <v>7</v>
      </c>
      <c r="L253" s="19" t="s">
        <v>17</v>
      </c>
    </row>
    <row r="254" spans="1:12">
      <c r="A254" s="9">
        <v>251</v>
      </c>
      <c r="B254" s="10">
        <v>92401110418</v>
      </c>
      <c r="C254" s="11" t="s">
        <v>299</v>
      </c>
      <c r="D254" s="12" t="s">
        <v>291</v>
      </c>
      <c r="E254" s="12" t="s">
        <v>292</v>
      </c>
      <c r="F254" s="13">
        <v>69.75</v>
      </c>
      <c r="G254" s="13">
        <f t="shared" si="9"/>
        <v>18.6</v>
      </c>
      <c r="H254" s="16">
        <v>84.71</v>
      </c>
      <c r="I254" s="13">
        <f t="shared" si="10"/>
        <v>50.83</v>
      </c>
      <c r="J254" s="13">
        <f t="shared" si="11"/>
        <v>69.43</v>
      </c>
      <c r="K254" s="13">
        <v>8</v>
      </c>
      <c r="L254" s="19" t="s">
        <v>17</v>
      </c>
    </row>
    <row r="255" spans="1:12">
      <c r="A255" s="9">
        <v>252</v>
      </c>
      <c r="B255" s="10">
        <v>92401111525</v>
      </c>
      <c r="C255" s="11" t="s">
        <v>300</v>
      </c>
      <c r="D255" s="12" t="s">
        <v>291</v>
      </c>
      <c r="E255" s="12" t="s">
        <v>292</v>
      </c>
      <c r="F255" s="13">
        <v>62.75</v>
      </c>
      <c r="G255" s="13">
        <f t="shared" si="9"/>
        <v>16.73</v>
      </c>
      <c r="H255" s="16">
        <v>87.55</v>
      </c>
      <c r="I255" s="13">
        <f t="shared" si="10"/>
        <v>52.53</v>
      </c>
      <c r="J255" s="13">
        <f t="shared" si="11"/>
        <v>69.26</v>
      </c>
      <c r="K255" s="13">
        <v>9</v>
      </c>
      <c r="L255" s="19"/>
    </row>
    <row r="256" spans="1:12">
      <c r="A256" s="9">
        <v>253</v>
      </c>
      <c r="B256" s="10">
        <v>92401113401</v>
      </c>
      <c r="C256" s="11" t="s">
        <v>301</v>
      </c>
      <c r="D256" s="12" t="s">
        <v>291</v>
      </c>
      <c r="E256" s="12" t="s">
        <v>292</v>
      </c>
      <c r="F256" s="13">
        <v>62.25</v>
      </c>
      <c r="G256" s="13">
        <f t="shared" si="9"/>
        <v>16.6</v>
      </c>
      <c r="H256" s="16">
        <v>87.7</v>
      </c>
      <c r="I256" s="13">
        <f t="shared" si="10"/>
        <v>52.62</v>
      </c>
      <c r="J256" s="13">
        <f t="shared" si="11"/>
        <v>69.22</v>
      </c>
      <c r="K256" s="13">
        <v>10</v>
      </c>
      <c r="L256" s="19"/>
    </row>
    <row r="257" spans="1:12">
      <c r="A257" s="9">
        <v>254</v>
      </c>
      <c r="B257" s="10">
        <v>92401112011</v>
      </c>
      <c r="C257" s="11" t="s">
        <v>20</v>
      </c>
      <c r="D257" s="12" t="s">
        <v>291</v>
      </c>
      <c r="E257" s="12" t="s">
        <v>292</v>
      </c>
      <c r="F257" s="13">
        <v>66.25</v>
      </c>
      <c r="G257" s="13">
        <f t="shared" si="9"/>
        <v>17.67</v>
      </c>
      <c r="H257" s="16">
        <v>84.68</v>
      </c>
      <c r="I257" s="13">
        <f t="shared" si="10"/>
        <v>50.81</v>
      </c>
      <c r="J257" s="13">
        <f t="shared" si="11"/>
        <v>68.48</v>
      </c>
      <c r="K257" s="13">
        <v>11</v>
      </c>
      <c r="L257" s="19"/>
    </row>
    <row r="258" spans="1:12">
      <c r="A258" s="9">
        <v>255</v>
      </c>
      <c r="B258" s="10">
        <v>92401110321</v>
      </c>
      <c r="C258" s="11" t="s">
        <v>302</v>
      </c>
      <c r="D258" s="12" t="s">
        <v>291</v>
      </c>
      <c r="E258" s="12" t="s">
        <v>292</v>
      </c>
      <c r="F258" s="13">
        <v>70.25</v>
      </c>
      <c r="G258" s="13">
        <f t="shared" si="9"/>
        <v>18.73</v>
      </c>
      <c r="H258" s="16">
        <v>82.86</v>
      </c>
      <c r="I258" s="13">
        <f t="shared" si="10"/>
        <v>49.72</v>
      </c>
      <c r="J258" s="13">
        <f t="shared" si="11"/>
        <v>68.45</v>
      </c>
      <c r="K258" s="13">
        <v>12</v>
      </c>
      <c r="L258" s="19"/>
    </row>
    <row r="259" spans="1:12">
      <c r="A259" s="9">
        <v>256</v>
      </c>
      <c r="B259" s="10">
        <v>92401110609</v>
      </c>
      <c r="C259" s="11" t="s">
        <v>303</v>
      </c>
      <c r="D259" s="12" t="s">
        <v>291</v>
      </c>
      <c r="E259" s="12" t="s">
        <v>292</v>
      </c>
      <c r="F259" s="13">
        <v>61</v>
      </c>
      <c r="G259" s="13">
        <f t="shared" si="9"/>
        <v>16.27</v>
      </c>
      <c r="H259" s="16">
        <v>86.83</v>
      </c>
      <c r="I259" s="13">
        <f t="shared" si="10"/>
        <v>52.1</v>
      </c>
      <c r="J259" s="13">
        <f t="shared" si="11"/>
        <v>68.37</v>
      </c>
      <c r="K259" s="13">
        <v>13</v>
      </c>
      <c r="L259" s="19"/>
    </row>
    <row r="260" spans="1:12">
      <c r="A260" s="9">
        <v>257</v>
      </c>
      <c r="B260" s="10">
        <v>92401112426</v>
      </c>
      <c r="C260" s="11" t="s">
        <v>304</v>
      </c>
      <c r="D260" s="12" t="s">
        <v>291</v>
      </c>
      <c r="E260" s="12" t="s">
        <v>292</v>
      </c>
      <c r="F260" s="13">
        <v>65.25</v>
      </c>
      <c r="G260" s="13">
        <f t="shared" ref="G260:G323" si="12">ROUND(F260/1.5*0.4,2)</f>
        <v>17.4</v>
      </c>
      <c r="H260" s="16">
        <v>84.62</v>
      </c>
      <c r="I260" s="13">
        <f t="shared" ref="I260:I323" si="13">ROUND(H260*0.6,2)</f>
        <v>50.77</v>
      </c>
      <c r="J260" s="13">
        <f t="shared" ref="J260:J323" si="14">ROUND(G260+I260,2)</f>
        <v>68.17</v>
      </c>
      <c r="K260" s="13">
        <v>14</v>
      </c>
      <c r="L260" s="19"/>
    </row>
    <row r="261" spans="1:12">
      <c r="A261" s="9">
        <v>258</v>
      </c>
      <c r="B261" s="10">
        <v>92401110517</v>
      </c>
      <c r="C261" s="11" t="s">
        <v>305</v>
      </c>
      <c r="D261" s="12" t="s">
        <v>291</v>
      </c>
      <c r="E261" s="12" t="s">
        <v>292</v>
      </c>
      <c r="F261" s="13">
        <v>60.5</v>
      </c>
      <c r="G261" s="13">
        <f t="shared" si="12"/>
        <v>16.13</v>
      </c>
      <c r="H261" s="16">
        <v>86.55</v>
      </c>
      <c r="I261" s="13">
        <f t="shared" si="13"/>
        <v>51.93</v>
      </c>
      <c r="J261" s="13">
        <f t="shared" si="14"/>
        <v>68.06</v>
      </c>
      <c r="K261" s="13">
        <v>15</v>
      </c>
      <c r="L261" s="19"/>
    </row>
    <row r="262" spans="1:12">
      <c r="A262" s="9">
        <v>259</v>
      </c>
      <c r="B262" s="10">
        <v>92401110114</v>
      </c>
      <c r="C262" s="11" t="s">
        <v>306</v>
      </c>
      <c r="D262" s="12" t="s">
        <v>291</v>
      </c>
      <c r="E262" s="12" t="s">
        <v>292</v>
      </c>
      <c r="F262" s="13">
        <v>60.25</v>
      </c>
      <c r="G262" s="13">
        <f t="shared" si="12"/>
        <v>16.07</v>
      </c>
      <c r="H262" s="16">
        <v>85.74</v>
      </c>
      <c r="I262" s="13">
        <f t="shared" si="13"/>
        <v>51.44</v>
      </c>
      <c r="J262" s="13">
        <f t="shared" si="14"/>
        <v>67.51</v>
      </c>
      <c r="K262" s="13">
        <v>16</v>
      </c>
      <c r="L262" s="19"/>
    </row>
    <row r="263" spans="1:12">
      <c r="A263" s="9">
        <v>260</v>
      </c>
      <c r="B263" s="10">
        <v>92401110316</v>
      </c>
      <c r="C263" s="11" t="s">
        <v>307</v>
      </c>
      <c r="D263" s="12" t="s">
        <v>291</v>
      </c>
      <c r="E263" s="12" t="s">
        <v>292</v>
      </c>
      <c r="F263" s="13">
        <v>62.25</v>
      </c>
      <c r="G263" s="13">
        <f t="shared" si="12"/>
        <v>16.6</v>
      </c>
      <c r="H263" s="16">
        <v>84.54</v>
      </c>
      <c r="I263" s="13">
        <f t="shared" si="13"/>
        <v>50.72</v>
      </c>
      <c r="J263" s="13">
        <f t="shared" si="14"/>
        <v>67.32</v>
      </c>
      <c r="K263" s="13">
        <v>17</v>
      </c>
      <c r="L263" s="19"/>
    </row>
    <row r="264" spans="1:12">
      <c r="A264" s="9">
        <v>261</v>
      </c>
      <c r="B264" s="10">
        <v>92401112814</v>
      </c>
      <c r="C264" s="11" t="s">
        <v>308</v>
      </c>
      <c r="D264" s="12" t="s">
        <v>291</v>
      </c>
      <c r="E264" s="12" t="s">
        <v>292</v>
      </c>
      <c r="F264" s="13">
        <v>62.25</v>
      </c>
      <c r="G264" s="13">
        <f t="shared" si="12"/>
        <v>16.6</v>
      </c>
      <c r="H264" s="16">
        <v>84.29</v>
      </c>
      <c r="I264" s="13">
        <f t="shared" si="13"/>
        <v>50.57</v>
      </c>
      <c r="J264" s="13">
        <f t="shared" si="14"/>
        <v>67.17</v>
      </c>
      <c r="K264" s="13">
        <v>18</v>
      </c>
      <c r="L264" s="19"/>
    </row>
    <row r="265" spans="1:12">
      <c r="A265" s="9">
        <v>262</v>
      </c>
      <c r="B265" s="10">
        <v>92401113106</v>
      </c>
      <c r="C265" s="11" t="s">
        <v>309</v>
      </c>
      <c r="D265" s="12" t="s">
        <v>291</v>
      </c>
      <c r="E265" s="12" t="s">
        <v>292</v>
      </c>
      <c r="F265" s="13">
        <v>60</v>
      </c>
      <c r="G265" s="13">
        <f t="shared" si="12"/>
        <v>16</v>
      </c>
      <c r="H265" s="16">
        <v>84.49</v>
      </c>
      <c r="I265" s="13">
        <f t="shared" si="13"/>
        <v>50.69</v>
      </c>
      <c r="J265" s="13">
        <f t="shared" si="14"/>
        <v>66.69</v>
      </c>
      <c r="K265" s="13">
        <v>19</v>
      </c>
      <c r="L265" s="19"/>
    </row>
    <row r="266" spans="1:12">
      <c r="A266" s="9">
        <v>263</v>
      </c>
      <c r="B266" s="10">
        <v>92401112401</v>
      </c>
      <c r="C266" s="11" t="s">
        <v>310</v>
      </c>
      <c r="D266" s="12" t="s">
        <v>291</v>
      </c>
      <c r="E266" s="12" t="s">
        <v>292</v>
      </c>
      <c r="F266" s="13">
        <v>63.5</v>
      </c>
      <c r="G266" s="13">
        <f t="shared" si="12"/>
        <v>16.93</v>
      </c>
      <c r="H266" s="15">
        <v>0</v>
      </c>
      <c r="I266" s="13">
        <f t="shared" si="13"/>
        <v>0</v>
      </c>
      <c r="J266" s="13">
        <f t="shared" si="14"/>
        <v>16.93</v>
      </c>
      <c r="K266" s="13">
        <v>20</v>
      </c>
      <c r="L266" s="19"/>
    </row>
    <row r="267" spans="1:12">
      <c r="A267" s="9">
        <v>264</v>
      </c>
      <c r="B267" s="10">
        <v>92401110917</v>
      </c>
      <c r="C267" s="11" t="s">
        <v>311</v>
      </c>
      <c r="D267" s="12" t="s">
        <v>291</v>
      </c>
      <c r="E267" s="12" t="s">
        <v>292</v>
      </c>
      <c r="F267" s="13">
        <v>63.25</v>
      </c>
      <c r="G267" s="13">
        <f t="shared" si="12"/>
        <v>16.87</v>
      </c>
      <c r="H267" s="15">
        <v>0</v>
      </c>
      <c r="I267" s="13">
        <f t="shared" si="13"/>
        <v>0</v>
      </c>
      <c r="J267" s="13">
        <f t="shared" si="14"/>
        <v>16.87</v>
      </c>
      <c r="K267" s="13">
        <v>21</v>
      </c>
      <c r="L267" s="19"/>
    </row>
    <row r="268" spans="1:12">
      <c r="A268" s="9">
        <v>265</v>
      </c>
      <c r="B268" s="10">
        <v>92401112413</v>
      </c>
      <c r="C268" s="11" t="s">
        <v>312</v>
      </c>
      <c r="D268" s="12" t="s">
        <v>291</v>
      </c>
      <c r="E268" s="12" t="s">
        <v>313</v>
      </c>
      <c r="F268" s="13">
        <v>63</v>
      </c>
      <c r="G268" s="13">
        <f t="shared" si="12"/>
        <v>16.8</v>
      </c>
      <c r="H268" s="16">
        <v>86.34</v>
      </c>
      <c r="I268" s="13">
        <f t="shared" si="13"/>
        <v>51.8</v>
      </c>
      <c r="J268" s="13">
        <f t="shared" si="14"/>
        <v>68.6</v>
      </c>
      <c r="K268" s="13">
        <v>1</v>
      </c>
      <c r="L268" s="19" t="s">
        <v>17</v>
      </c>
    </row>
    <row r="269" spans="1:12">
      <c r="A269" s="9">
        <v>266</v>
      </c>
      <c r="B269" s="10">
        <v>92401110320</v>
      </c>
      <c r="C269" s="11" t="s">
        <v>314</v>
      </c>
      <c r="D269" s="12" t="s">
        <v>291</v>
      </c>
      <c r="E269" s="12" t="s">
        <v>313</v>
      </c>
      <c r="F269" s="13">
        <v>60.75</v>
      </c>
      <c r="G269" s="13">
        <f t="shared" si="12"/>
        <v>16.2</v>
      </c>
      <c r="H269" s="16">
        <v>84.35</v>
      </c>
      <c r="I269" s="13">
        <f t="shared" si="13"/>
        <v>50.61</v>
      </c>
      <c r="J269" s="13">
        <f t="shared" si="14"/>
        <v>66.81</v>
      </c>
      <c r="K269" s="13">
        <v>2</v>
      </c>
      <c r="L269" s="19" t="s">
        <v>17</v>
      </c>
    </row>
    <row r="270" spans="1:12">
      <c r="A270" s="9">
        <v>267</v>
      </c>
      <c r="B270" s="10">
        <v>92401113618</v>
      </c>
      <c r="C270" s="11" t="s">
        <v>315</v>
      </c>
      <c r="D270" s="12" t="s">
        <v>291</v>
      </c>
      <c r="E270" s="12" t="s">
        <v>313</v>
      </c>
      <c r="F270" s="13">
        <v>68.5</v>
      </c>
      <c r="G270" s="13">
        <f t="shared" si="12"/>
        <v>18.27</v>
      </c>
      <c r="H270" s="16">
        <v>80.78</v>
      </c>
      <c r="I270" s="13">
        <f t="shared" si="13"/>
        <v>48.47</v>
      </c>
      <c r="J270" s="13">
        <f t="shared" si="14"/>
        <v>66.74</v>
      </c>
      <c r="K270" s="13">
        <v>3</v>
      </c>
      <c r="L270" s="19" t="s">
        <v>17</v>
      </c>
    </row>
    <row r="271" spans="1:12">
      <c r="A271" s="9">
        <v>268</v>
      </c>
      <c r="B271" s="10">
        <v>92401111605</v>
      </c>
      <c r="C271" s="11" t="s">
        <v>316</v>
      </c>
      <c r="D271" s="12" t="s">
        <v>291</v>
      </c>
      <c r="E271" s="12" t="s">
        <v>313</v>
      </c>
      <c r="F271" s="13">
        <v>65.25</v>
      </c>
      <c r="G271" s="13">
        <f t="shared" si="12"/>
        <v>17.4</v>
      </c>
      <c r="H271" s="16">
        <v>82.2</v>
      </c>
      <c r="I271" s="13">
        <f t="shared" si="13"/>
        <v>49.32</v>
      </c>
      <c r="J271" s="13">
        <f t="shared" si="14"/>
        <v>66.72</v>
      </c>
      <c r="K271" s="13">
        <v>4</v>
      </c>
      <c r="L271" s="19" t="s">
        <v>17</v>
      </c>
    </row>
    <row r="272" spans="1:12">
      <c r="A272" s="9">
        <v>269</v>
      </c>
      <c r="B272" s="10">
        <v>92401111630</v>
      </c>
      <c r="C272" s="11" t="s">
        <v>317</v>
      </c>
      <c r="D272" s="12" t="s">
        <v>291</v>
      </c>
      <c r="E272" s="12" t="s">
        <v>313</v>
      </c>
      <c r="F272" s="13">
        <v>61.5</v>
      </c>
      <c r="G272" s="13">
        <f t="shared" si="12"/>
        <v>16.4</v>
      </c>
      <c r="H272" s="16">
        <v>82.84</v>
      </c>
      <c r="I272" s="13">
        <f t="shared" si="13"/>
        <v>49.7</v>
      </c>
      <c r="J272" s="13">
        <f t="shared" si="14"/>
        <v>66.1</v>
      </c>
      <c r="K272" s="13">
        <v>5</v>
      </c>
      <c r="L272" s="19" t="s">
        <v>17</v>
      </c>
    </row>
    <row r="273" spans="1:12">
      <c r="A273" s="9">
        <v>270</v>
      </c>
      <c r="B273" s="10">
        <v>92401112106</v>
      </c>
      <c r="C273" s="11" t="s">
        <v>318</v>
      </c>
      <c r="D273" s="12" t="s">
        <v>291</v>
      </c>
      <c r="E273" s="12" t="s">
        <v>313</v>
      </c>
      <c r="F273" s="13">
        <v>65.75</v>
      </c>
      <c r="G273" s="13">
        <f t="shared" si="12"/>
        <v>17.53</v>
      </c>
      <c r="H273" s="16">
        <v>80.82</v>
      </c>
      <c r="I273" s="13">
        <f t="shared" si="13"/>
        <v>48.49</v>
      </c>
      <c r="J273" s="13">
        <f t="shared" si="14"/>
        <v>66.02</v>
      </c>
      <c r="K273" s="13">
        <v>6</v>
      </c>
      <c r="L273" s="19" t="s">
        <v>17</v>
      </c>
    </row>
    <row r="274" spans="1:12">
      <c r="A274" s="9">
        <v>271</v>
      </c>
      <c r="B274" s="10">
        <v>92401112318</v>
      </c>
      <c r="C274" s="11" t="s">
        <v>319</v>
      </c>
      <c r="D274" s="12" t="s">
        <v>291</v>
      </c>
      <c r="E274" s="12" t="s">
        <v>313</v>
      </c>
      <c r="F274" s="13">
        <v>64.75</v>
      </c>
      <c r="G274" s="13">
        <f t="shared" si="12"/>
        <v>17.27</v>
      </c>
      <c r="H274" s="16">
        <v>80.9</v>
      </c>
      <c r="I274" s="13">
        <f t="shared" si="13"/>
        <v>48.54</v>
      </c>
      <c r="J274" s="13">
        <f t="shared" si="14"/>
        <v>65.81</v>
      </c>
      <c r="K274" s="13">
        <v>7</v>
      </c>
      <c r="L274" s="19" t="s">
        <v>17</v>
      </c>
    </row>
    <row r="275" spans="1:12">
      <c r="A275" s="9">
        <v>272</v>
      </c>
      <c r="B275" s="10">
        <v>92401112829</v>
      </c>
      <c r="C275" s="11" t="s">
        <v>320</v>
      </c>
      <c r="D275" s="12" t="s">
        <v>291</v>
      </c>
      <c r="E275" s="12" t="s">
        <v>313</v>
      </c>
      <c r="F275" s="13">
        <v>60.5</v>
      </c>
      <c r="G275" s="13">
        <f t="shared" si="12"/>
        <v>16.13</v>
      </c>
      <c r="H275" s="16">
        <v>82.35</v>
      </c>
      <c r="I275" s="13">
        <f t="shared" si="13"/>
        <v>49.41</v>
      </c>
      <c r="J275" s="13">
        <f t="shared" si="14"/>
        <v>65.54</v>
      </c>
      <c r="K275" s="13">
        <v>8</v>
      </c>
      <c r="L275" s="19" t="s">
        <v>17</v>
      </c>
    </row>
    <row r="276" spans="1:12">
      <c r="A276" s="9">
        <v>273</v>
      </c>
      <c r="B276" s="10">
        <v>92401111319</v>
      </c>
      <c r="C276" s="11" t="s">
        <v>321</v>
      </c>
      <c r="D276" s="12" t="s">
        <v>291</v>
      </c>
      <c r="E276" s="12" t="s">
        <v>313</v>
      </c>
      <c r="F276" s="13">
        <v>62.25</v>
      </c>
      <c r="G276" s="13">
        <f t="shared" si="12"/>
        <v>16.6</v>
      </c>
      <c r="H276" s="16">
        <v>80.95</v>
      </c>
      <c r="I276" s="13">
        <f t="shared" si="13"/>
        <v>48.57</v>
      </c>
      <c r="J276" s="13">
        <f t="shared" si="14"/>
        <v>65.17</v>
      </c>
      <c r="K276" s="13">
        <v>9</v>
      </c>
      <c r="L276" s="19"/>
    </row>
    <row r="277" spans="1:12">
      <c r="A277" s="9">
        <v>274</v>
      </c>
      <c r="B277" s="10">
        <v>92401111707</v>
      </c>
      <c r="C277" s="11" t="s">
        <v>322</v>
      </c>
      <c r="D277" s="12" t="s">
        <v>291</v>
      </c>
      <c r="E277" s="12" t="s">
        <v>313</v>
      </c>
      <c r="F277" s="13">
        <v>66.75</v>
      </c>
      <c r="G277" s="13">
        <f t="shared" si="12"/>
        <v>17.8</v>
      </c>
      <c r="H277" s="16">
        <v>78.77</v>
      </c>
      <c r="I277" s="13">
        <f t="shared" si="13"/>
        <v>47.26</v>
      </c>
      <c r="J277" s="13">
        <f t="shared" si="14"/>
        <v>65.06</v>
      </c>
      <c r="K277" s="13">
        <v>10</v>
      </c>
      <c r="L277" s="19"/>
    </row>
    <row r="278" spans="1:12">
      <c r="A278" s="9">
        <v>275</v>
      </c>
      <c r="B278" s="10">
        <v>92401110115</v>
      </c>
      <c r="C278" s="11" t="s">
        <v>323</v>
      </c>
      <c r="D278" s="12" t="s">
        <v>291</v>
      </c>
      <c r="E278" s="12" t="s">
        <v>313</v>
      </c>
      <c r="F278" s="13">
        <v>60.25</v>
      </c>
      <c r="G278" s="13">
        <f t="shared" si="12"/>
        <v>16.07</v>
      </c>
      <c r="H278" s="16">
        <v>81.1</v>
      </c>
      <c r="I278" s="13">
        <f t="shared" si="13"/>
        <v>48.66</v>
      </c>
      <c r="J278" s="13">
        <f t="shared" si="14"/>
        <v>64.73</v>
      </c>
      <c r="K278" s="13">
        <v>11</v>
      </c>
      <c r="L278" s="19"/>
    </row>
    <row r="279" spans="1:12">
      <c r="A279" s="9">
        <v>276</v>
      </c>
      <c r="B279" s="10">
        <v>92401113213</v>
      </c>
      <c r="C279" s="11" t="s">
        <v>324</v>
      </c>
      <c r="D279" s="12" t="s">
        <v>291</v>
      </c>
      <c r="E279" s="12" t="s">
        <v>313</v>
      </c>
      <c r="F279" s="13">
        <v>61.75</v>
      </c>
      <c r="G279" s="13">
        <f t="shared" si="12"/>
        <v>16.47</v>
      </c>
      <c r="H279" s="16">
        <v>80.27</v>
      </c>
      <c r="I279" s="13">
        <f t="shared" si="13"/>
        <v>48.16</v>
      </c>
      <c r="J279" s="13">
        <f t="shared" si="14"/>
        <v>64.63</v>
      </c>
      <c r="K279" s="13">
        <v>12</v>
      </c>
      <c r="L279" s="19"/>
    </row>
    <row r="280" spans="1:12">
      <c r="A280" s="9">
        <v>277</v>
      </c>
      <c r="B280" s="10">
        <v>92401110318</v>
      </c>
      <c r="C280" s="11" t="s">
        <v>325</v>
      </c>
      <c r="D280" s="12" t="s">
        <v>291</v>
      </c>
      <c r="E280" s="12" t="s">
        <v>313</v>
      </c>
      <c r="F280" s="13">
        <v>62.5</v>
      </c>
      <c r="G280" s="13">
        <f t="shared" si="12"/>
        <v>16.67</v>
      </c>
      <c r="H280" s="16">
        <v>79.64</v>
      </c>
      <c r="I280" s="13">
        <f t="shared" si="13"/>
        <v>47.78</v>
      </c>
      <c r="J280" s="13">
        <f t="shared" si="14"/>
        <v>64.45</v>
      </c>
      <c r="K280" s="13">
        <v>13</v>
      </c>
      <c r="L280" s="19"/>
    </row>
    <row r="281" spans="1:12">
      <c r="A281" s="9">
        <v>278</v>
      </c>
      <c r="B281" s="10">
        <v>92401110228</v>
      </c>
      <c r="C281" s="11" t="s">
        <v>326</v>
      </c>
      <c r="D281" s="12" t="s">
        <v>291</v>
      </c>
      <c r="E281" s="12" t="s">
        <v>313</v>
      </c>
      <c r="F281" s="13">
        <v>64.75</v>
      </c>
      <c r="G281" s="13">
        <f t="shared" si="12"/>
        <v>17.27</v>
      </c>
      <c r="H281" s="16">
        <v>78.54</v>
      </c>
      <c r="I281" s="13">
        <f t="shared" si="13"/>
        <v>47.12</v>
      </c>
      <c r="J281" s="13">
        <f t="shared" si="14"/>
        <v>64.39</v>
      </c>
      <c r="K281" s="13">
        <v>14</v>
      </c>
      <c r="L281" s="19"/>
    </row>
    <row r="282" spans="1:12">
      <c r="A282" s="9">
        <v>279</v>
      </c>
      <c r="B282" s="10">
        <v>92401111329</v>
      </c>
      <c r="C282" s="11" t="s">
        <v>327</v>
      </c>
      <c r="D282" s="12" t="s">
        <v>291</v>
      </c>
      <c r="E282" s="12" t="s">
        <v>313</v>
      </c>
      <c r="F282" s="13">
        <v>63.25</v>
      </c>
      <c r="G282" s="13">
        <f t="shared" si="12"/>
        <v>16.87</v>
      </c>
      <c r="H282" s="16">
        <v>78.29</v>
      </c>
      <c r="I282" s="13">
        <f t="shared" si="13"/>
        <v>46.97</v>
      </c>
      <c r="J282" s="13">
        <f t="shared" si="14"/>
        <v>63.84</v>
      </c>
      <c r="K282" s="13">
        <v>15</v>
      </c>
      <c r="L282" s="19"/>
    </row>
    <row r="283" spans="1:12">
      <c r="A283" s="9">
        <v>280</v>
      </c>
      <c r="B283" s="10">
        <v>92401110906</v>
      </c>
      <c r="C283" s="11" t="s">
        <v>328</v>
      </c>
      <c r="D283" s="12" t="s">
        <v>291</v>
      </c>
      <c r="E283" s="12" t="s">
        <v>313</v>
      </c>
      <c r="F283" s="13">
        <v>61.25</v>
      </c>
      <c r="G283" s="13">
        <f t="shared" si="12"/>
        <v>16.33</v>
      </c>
      <c r="H283" s="16">
        <v>78.5</v>
      </c>
      <c r="I283" s="13">
        <f t="shared" si="13"/>
        <v>47.1</v>
      </c>
      <c r="J283" s="13">
        <f t="shared" si="14"/>
        <v>63.43</v>
      </c>
      <c r="K283" s="13">
        <v>16</v>
      </c>
      <c r="L283" s="19"/>
    </row>
    <row r="284" spans="1:12">
      <c r="A284" s="9">
        <v>281</v>
      </c>
      <c r="B284" s="10">
        <v>92401112025</v>
      </c>
      <c r="C284" s="11" t="s">
        <v>329</v>
      </c>
      <c r="D284" s="12" t="s">
        <v>291</v>
      </c>
      <c r="E284" s="12" t="s">
        <v>313</v>
      </c>
      <c r="F284" s="13">
        <v>61</v>
      </c>
      <c r="G284" s="13">
        <f t="shared" si="12"/>
        <v>16.27</v>
      </c>
      <c r="H284" s="16">
        <v>77.94</v>
      </c>
      <c r="I284" s="13">
        <f t="shared" si="13"/>
        <v>46.76</v>
      </c>
      <c r="J284" s="13">
        <f t="shared" si="14"/>
        <v>63.03</v>
      </c>
      <c r="K284" s="13">
        <v>17</v>
      </c>
      <c r="L284" s="19"/>
    </row>
    <row r="285" spans="1:12">
      <c r="A285" s="9">
        <v>282</v>
      </c>
      <c r="B285" s="10">
        <v>92401111529</v>
      </c>
      <c r="C285" s="11" t="s">
        <v>330</v>
      </c>
      <c r="D285" s="12" t="s">
        <v>291</v>
      </c>
      <c r="E285" s="12" t="s">
        <v>313</v>
      </c>
      <c r="F285" s="13">
        <v>60</v>
      </c>
      <c r="G285" s="13">
        <f t="shared" si="12"/>
        <v>16</v>
      </c>
      <c r="H285" s="16">
        <v>75.79</v>
      </c>
      <c r="I285" s="13">
        <f t="shared" si="13"/>
        <v>45.47</v>
      </c>
      <c r="J285" s="13">
        <f t="shared" si="14"/>
        <v>61.47</v>
      </c>
      <c r="K285" s="13">
        <v>18</v>
      </c>
      <c r="L285" s="19"/>
    </row>
    <row r="286" spans="1:12">
      <c r="A286" s="9">
        <v>283</v>
      </c>
      <c r="B286" s="10">
        <v>92401112718</v>
      </c>
      <c r="C286" s="11" t="s">
        <v>331</v>
      </c>
      <c r="D286" s="12" t="s">
        <v>291</v>
      </c>
      <c r="E286" s="12" t="s">
        <v>313</v>
      </c>
      <c r="F286" s="13">
        <v>65</v>
      </c>
      <c r="G286" s="13">
        <f t="shared" si="12"/>
        <v>17.33</v>
      </c>
      <c r="H286" s="15">
        <v>0</v>
      </c>
      <c r="I286" s="13">
        <f t="shared" si="13"/>
        <v>0</v>
      </c>
      <c r="J286" s="13">
        <f t="shared" si="14"/>
        <v>17.33</v>
      </c>
      <c r="K286" s="13">
        <v>19</v>
      </c>
      <c r="L286" s="19"/>
    </row>
    <row r="287" spans="1:12">
      <c r="A287" s="9">
        <v>284</v>
      </c>
      <c r="B287" s="10">
        <v>92401111412</v>
      </c>
      <c r="C287" s="11" t="s">
        <v>332</v>
      </c>
      <c r="D287" s="12" t="s">
        <v>291</v>
      </c>
      <c r="E287" s="12" t="s">
        <v>313</v>
      </c>
      <c r="F287" s="13">
        <v>64</v>
      </c>
      <c r="G287" s="13">
        <f t="shared" si="12"/>
        <v>17.07</v>
      </c>
      <c r="H287" s="15">
        <v>0</v>
      </c>
      <c r="I287" s="13">
        <f t="shared" si="13"/>
        <v>0</v>
      </c>
      <c r="J287" s="13">
        <f t="shared" si="14"/>
        <v>17.07</v>
      </c>
      <c r="K287" s="13">
        <v>20</v>
      </c>
      <c r="L287" s="19"/>
    </row>
    <row r="288" spans="1:12">
      <c r="A288" s="9">
        <v>285</v>
      </c>
      <c r="B288" s="10">
        <v>92401113501</v>
      </c>
      <c r="C288" s="11" t="s">
        <v>333</v>
      </c>
      <c r="D288" s="12" t="s">
        <v>291</v>
      </c>
      <c r="E288" s="12" t="s">
        <v>313</v>
      </c>
      <c r="F288" s="13">
        <v>62.5</v>
      </c>
      <c r="G288" s="13">
        <f t="shared" si="12"/>
        <v>16.67</v>
      </c>
      <c r="H288" s="15">
        <v>0</v>
      </c>
      <c r="I288" s="13">
        <f t="shared" si="13"/>
        <v>0</v>
      </c>
      <c r="J288" s="13">
        <f t="shared" si="14"/>
        <v>16.67</v>
      </c>
      <c r="K288" s="13">
        <v>21</v>
      </c>
      <c r="L288" s="19"/>
    </row>
    <row r="289" spans="1:12">
      <c r="A289" s="9">
        <v>286</v>
      </c>
      <c r="B289" s="10">
        <v>92401110828</v>
      </c>
      <c r="C289" s="11" t="s">
        <v>334</v>
      </c>
      <c r="D289" s="12" t="s">
        <v>291</v>
      </c>
      <c r="E289" s="12" t="s">
        <v>335</v>
      </c>
      <c r="F289" s="13">
        <v>70.25</v>
      </c>
      <c r="G289" s="13">
        <f t="shared" si="12"/>
        <v>18.73</v>
      </c>
      <c r="H289" s="16">
        <v>87.41</v>
      </c>
      <c r="I289" s="13">
        <f t="shared" si="13"/>
        <v>52.45</v>
      </c>
      <c r="J289" s="13">
        <f t="shared" si="14"/>
        <v>71.18</v>
      </c>
      <c r="K289" s="13">
        <v>1</v>
      </c>
      <c r="L289" s="19" t="s">
        <v>17</v>
      </c>
    </row>
    <row r="290" spans="1:12">
      <c r="A290" s="9">
        <v>287</v>
      </c>
      <c r="B290" s="10">
        <v>92401112922</v>
      </c>
      <c r="C290" s="11" t="s">
        <v>336</v>
      </c>
      <c r="D290" s="12" t="s">
        <v>291</v>
      </c>
      <c r="E290" s="12" t="s">
        <v>335</v>
      </c>
      <c r="F290" s="13">
        <v>63.25</v>
      </c>
      <c r="G290" s="13">
        <f t="shared" si="12"/>
        <v>16.87</v>
      </c>
      <c r="H290" s="16">
        <v>87.66</v>
      </c>
      <c r="I290" s="13">
        <f t="shared" si="13"/>
        <v>52.6</v>
      </c>
      <c r="J290" s="13">
        <f t="shared" si="14"/>
        <v>69.47</v>
      </c>
      <c r="K290" s="13">
        <v>2</v>
      </c>
      <c r="L290" s="19" t="s">
        <v>17</v>
      </c>
    </row>
    <row r="291" spans="1:12">
      <c r="A291" s="9">
        <v>288</v>
      </c>
      <c r="B291" s="10">
        <v>92401110116</v>
      </c>
      <c r="C291" s="11" t="s">
        <v>337</v>
      </c>
      <c r="D291" s="12" t="s">
        <v>291</v>
      </c>
      <c r="E291" s="12" t="s">
        <v>335</v>
      </c>
      <c r="F291" s="13">
        <v>72.75</v>
      </c>
      <c r="G291" s="13">
        <f t="shared" si="12"/>
        <v>19.4</v>
      </c>
      <c r="H291" s="16">
        <v>83.08</v>
      </c>
      <c r="I291" s="13">
        <f t="shared" si="13"/>
        <v>49.85</v>
      </c>
      <c r="J291" s="13">
        <f t="shared" si="14"/>
        <v>69.25</v>
      </c>
      <c r="K291" s="13">
        <v>3</v>
      </c>
      <c r="L291" s="19" t="s">
        <v>17</v>
      </c>
    </row>
    <row r="292" spans="1:12">
      <c r="A292" s="9">
        <v>289</v>
      </c>
      <c r="B292" s="10">
        <v>92401111705</v>
      </c>
      <c r="C292" s="11" t="s">
        <v>338</v>
      </c>
      <c r="D292" s="12" t="s">
        <v>291</v>
      </c>
      <c r="E292" s="12" t="s">
        <v>335</v>
      </c>
      <c r="F292" s="13">
        <v>67</v>
      </c>
      <c r="G292" s="13">
        <f t="shared" si="12"/>
        <v>17.87</v>
      </c>
      <c r="H292" s="16">
        <v>84.83</v>
      </c>
      <c r="I292" s="13">
        <f t="shared" si="13"/>
        <v>50.9</v>
      </c>
      <c r="J292" s="13">
        <f t="shared" si="14"/>
        <v>68.77</v>
      </c>
      <c r="K292" s="13">
        <v>4</v>
      </c>
      <c r="L292" s="19" t="s">
        <v>17</v>
      </c>
    </row>
    <row r="293" spans="1:12">
      <c r="A293" s="9">
        <v>290</v>
      </c>
      <c r="B293" s="10">
        <v>92401111006</v>
      </c>
      <c r="C293" s="11" t="s">
        <v>339</v>
      </c>
      <c r="D293" s="12" t="s">
        <v>291</v>
      </c>
      <c r="E293" s="12" t="s">
        <v>335</v>
      </c>
      <c r="F293" s="13">
        <v>64</v>
      </c>
      <c r="G293" s="13">
        <f t="shared" si="12"/>
        <v>17.07</v>
      </c>
      <c r="H293" s="16">
        <v>85.18</v>
      </c>
      <c r="I293" s="13">
        <f t="shared" si="13"/>
        <v>51.11</v>
      </c>
      <c r="J293" s="13">
        <f t="shared" si="14"/>
        <v>68.18</v>
      </c>
      <c r="K293" s="13">
        <v>5</v>
      </c>
      <c r="L293" s="19" t="s">
        <v>17</v>
      </c>
    </row>
    <row r="294" spans="1:12">
      <c r="A294" s="9">
        <v>291</v>
      </c>
      <c r="B294" s="10">
        <v>92401111716</v>
      </c>
      <c r="C294" s="11" t="s">
        <v>340</v>
      </c>
      <c r="D294" s="12" t="s">
        <v>291</v>
      </c>
      <c r="E294" s="12" t="s">
        <v>335</v>
      </c>
      <c r="F294" s="13">
        <v>67.25</v>
      </c>
      <c r="G294" s="13">
        <f t="shared" si="12"/>
        <v>17.93</v>
      </c>
      <c r="H294" s="16">
        <v>83.61</v>
      </c>
      <c r="I294" s="13">
        <f t="shared" si="13"/>
        <v>50.17</v>
      </c>
      <c r="J294" s="13">
        <f t="shared" si="14"/>
        <v>68.1</v>
      </c>
      <c r="K294" s="13">
        <v>6</v>
      </c>
      <c r="L294" s="19" t="s">
        <v>17</v>
      </c>
    </row>
    <row r="295" spans="1:12">
      <c r="A295" s="9">
        <v>292</v>
      </c>
      <c r="B295" s="10">
        <v>92401111506</v>
      </c>
      <c r="C295" s="11" t="s">
        <v>341</v>
      </c>
      <c r="D295" s="12" t="s">
        <v>291</v>
      </c>
      <c r="E295" s="12" t="s">
        <v>335</v>
      </c>
      <c r="F295" s="13">
        <v>61</v>
      </c>
      <c r="G295" s="13">
        <f t="shared" si="12"/>
        <v>16.27</v>
      </c>
      <c r="H295" s="16">
        <v>86.08</v>
      </c>
      <c r="I295" s="13">
        <f t="shared" si="13"/>
        <v>51.65</v>
      </c>
      <c r="J295" s="13">
        <f t="shared" si="14"/>
        <v>67.92</v>
      </c>
      <c r="K295" s="13">
        <v>7</v>
      </c>
      <c r="L295" s="19" t="s">
        <v>17</v>
      </c>
    </row>
    <row r="296" spans="1:12">
      <c r="A296" s="9">
        <v>293</v>
      </c>
      <c r="B296" s="10">
        <v>92401110914</v>
      </c>
      <c r="C296" s="11" t="s">
        <v>342</v>
      </c>
      <c r="D296" s="12" t="s">
        <v>291</v>
      </c>
      <c r="E296" s="12" t="s">
        <v>335</v>
      </c>
      <c r="F296" s="13">
        <v>65.5</v>
      </c>
      <c r="G296" s="13">
        <f t="shared" si="12"/>
        <v>17.47</v>
      </c>
      <c r="H296" s="16">
        <v>82.93</v>
      </c>
      <c r="I296" s="13">
        <f t="shared" si="13"/>
        <v>49.76</v>
      </c>
      <c r="J296" s="13">
        <f t="shared" si="14"/>
        <v>67.23</v>
      </c>
      <c r="K296" s="13">
        <v>8</v>
      </c>
      <c r="L296" s="19" t="s">
        <v>17</v>
      </c>
    </row>
    <row r="297" spans="1:12">
      <c r="A297" s="9">
        <v>294</v>
      </c>
      <c r="B297" s="10">
        <v>92401113522</v>
      </c>
      <c r="C297" s="11" t="s">
        <v>343</v>
      </c>
      <c r="D297" s="12" t="s">
        <v>291</v>
      </c>
      <c r="E297" s="12" t="s">
        <v>335</v>
      </c>
      <c r="F297" s="13">
        <v>65.25</v>
      </c>
      <c r="G297" s="13">
        <f t="shared" si="12"/>
        <v>17.4</v>
      </c>
      <c r="H297" s="16">
        <v>82.99</v>
      </c>
      <c r="I297" s="13">
        <f t="shared" si="13"/>
        <v>49.79</v>
      </c>
      <c r="J297" s="13">
        <f t="shared" si="14"/>
        <v>67.19</v>
      </c>
      <c r="K297" s="13">
        <v>9</v>
      </c>
      <c r="L297" s="19"/>
    </row>
    <row r="298" spans="1:12">
      <c r="A298" s="9">
        <v>295</v>
      </c>
      <c r="B298" s="10">
        <v>92401110924</v>
      </c>
      <c r="C298" s="11" t="s">
        <v>344</v>
      </c>
      <c r="D298" s="12" t="s">
        <v>291</v>
      </c>
      <c r="E298" s="12" t="s">
        <v>335</v>
      </c>
      <c r="F298" s="13">
        <v>65.25</v>
      </c>
      <c r="G298" s="13">
        <f t="shared" si="12"/>
        <v>17.4</v>
      </c>
      <c r="H298" s="16">
        <v>82.67</v>
      </c>
      <c r="I298" s="13">
        <f t="shared" si="13"/>
        <v>49.6</v>
      </c>
      <c r="J298" s="13">
        <f t="shared" si="14"/>
        <v>67</v>
      </c>
      <c r="K298" s="13">
        <v>10</v>
      </c>
      <c r="L298" s="19"/>
    </row>
    <row r="299" spans="1:12">
      <c r="A299" s="9">
        <v>296</v>
      </c>
      <c r="B299" s="10">
        <v>92401112711</v>
      </c>
      <c r="C299" s="11" t="s">
        <v>345</v>
      </c>
      <c r="D299" s="12" t="s">
        <v>291</v>
      </c>
      <c r="E299" s="12" t="s">
        <v>335</v>
      </c>
      <c r="F299" s="13">
        <v>61</v>
      </c>
      <c r="G299" s="13">
        <f t="shared" si="12"/>
        <v>16.27</v>
      </c>
      <c r="H299" s="16">
        <v>83.51</v>
      </c>
      <c r="I299" s="13">
        <f t="shared" si="13"/>
        <v>50.11</v>
      </c>
      <c r="J299" s="13">
        <f t="shared" si="14"/>
        <v>66.38</v>
      </c>
      <c r="K299" s="13">
        <v>11</v>
      </c>
      <c r="L299" s="19"/>
    </row>
    <row r="300" spans="1:12">
      <c r="A300" s="9">
        <v>297</v>
      </c>
      <c r="B300" s="10">
        <v>92401112320</v>
      </c>
      <c r="C300" s="11" t="s">
        <v>346</v>
      </c>
      <c r="D300" s="12" t="s">
        <v>291</v>
      </c>
      <c r="E300" s="12" t="s">
        <v>335</v>
      </c>
      <c r="F300" s="13">
        <v>63.5</v>
      </c>
      <c r="G300" s="13">
        <f t="shared" si="12"/>
        <v>16.93</v>
      </c>
      <c r="H300" s="16">
        <v>82.08</v>
      </c>
      <c r="I300" s="13">
        <f t="shared" si="13"/>
        <v>49.25</v>
      </c>
      <c r="J300" s="13">
        <f t="shared" si="14"/>
        <v>66.18</v>
      </c>
      <c r="K300" s="13">
        <v>12</v>
      </c>
      <c r="L300" s="19"/>
    </row>
    <row r="301" spans="1:12">
      <c r="A301" s="9">
        <v>298</v>
      </c>
      <c r="B301" s="10">
        <v>92401113425</v>
      </c>
      <c r="C301" s="11" t="s">
        <v>347</v>
      </c>
      <c r="D301" s="12" t="s">
        <v>291</v>
      </c>
      <c r="E301" s="12" t="s">
        <v>335</v>
      </c>
      <c r="F301" s="13">
        <v>61</v>
      </c>
      <c r="G301" s="13">
        <f t="shared" si="12"/>
        <v>16.27</v>
      </c>
      <c r="H301" s="16">
        <v>82.69</v>
      </c>
      <c r="I301" s="13">
        <f t="shared" si="13"/>
        <v>49.61</v>
      </c>
      <c r="J301" s="13">
        <f t="shared" si="14"/>
        <v>65.88</v>
      </c>
      <c r="K301" s="13">
        <v>13</v>
      </c>
      <c r="L301" s="19"/>
    </row>
    <row r="302" spans="1:12">
      <c r="A302" s="9">
        <v>299</v>
      </c>
      <c r="B302" s="10">
        <v>92401110602</v>
      </c>
      <c r="C302" s="11" t="s">
        <v>348</v>
      </c>
      <c r="D302" s="12" t="s">
        <v>291</v>
      </c>
      <c r="E302" s="12" t="s">
        <v>335</v>
      </c>
      <c r="F302" s="13">
        <v>61</v>
      </c>
      <c r="G302" s="13">
        <f t="shared" si="12"/>
        <v>16.27</v>
      </c>
      <c r="H302" s="16">
        <v>82.64</v>
      </c>
      <c r="I302" s="13">
        <f t="shared" si="13"/>
        <v>49.58</v>
      </c>
      <c r="J302" s="13">
        <f t="shared" si="14"/>
        <v>65.85</v>
      </c>
      <c r="K302" s="13">
        <v>14</v>
      </c>
      <c r="L302" s="19"/>
    </row>
    <row r="303" spans="1:12">
      <c r="A303" s="9">
        <v>300</v>
      </c>
      <c r="B303" s="10">
        <v>92401110329</v>
      </c>
      <c r="C303" s="11" t="s">
        <v>349</v>
      </c>
      <c r="D303" s="12" t="s">
        <v>291</v>
      </c>
      <c r="E303" s="12" t="s">
        <v>335</v>
      </c>
      <c r="F303" s="13">
        <v>62.75</v>
      </c>
      <c r="G303" s="13">
        <f t="shared" si="12"/>
        <v>16.73</v>
      </c>
      <c r="H303" s="16">
        <v>81.3</v>
      </c>
      <c r="I303" s="13">
        <f t="shared" si="13"/>
        <v>48.78</v>
      </c>
      <c r="J303" s="13">
        <f t="shared" si="14"/>
        <v>65.51</v>
      </c>
      <c r="K303" s="13">
        <v>15</v>
      </c>
      <c r="L303" s="19"/>
    </row>
    <row r="304" spans="1:12">
      <c r="A304" s="9">
        <v>301</v>
      </c>
      <c r="B304" s="10">
        <v>92401111420</v>
      </c>
      <c r="C304" s="11" t="s">
        <v>350</v>
      </c>
      <c r="D304" s="12" t="s">
        <v>291</v>
      </c>
      <c r="E304" s="12" t="s">
        <v>335</v>
      </c>
      <c r="F304" s="13">
        <v>63.5</v>
      </c>
      <c r="G304" s="13">
        <f t="shared" si="12"/>
        <v>16.93</v>
      </c>
      <c r="H304" s="16">
        <v>80.91</v>
      </c>
      <c r="I304" s="13">
        <f t="shared" si="13"/>
        <v>48.55</v>
      </c>
      <c r="J304" s="13">
        <f t="shared" si="14"/>
        <v>65.48</v>
      </c>
      <c r="K304" s="13">
        <v>16</v>
      </c>
      <c r="L304" s="19"/>
    </row>
    <row r="305" spans="1:12">
      <c r="A305" s="9">
        <v>302</v>
      </c>
      <c r="B305" s="10">
        <v>92401110401</v>
      </c>
      <c r="C305" s="11" t="s">
        <v>351</v>
      </c>
      <c r="D305" s="12" t="s">
        <v>291</v>
      </c>
      <c r="E305" s="12" t="s">
        <v>335</v>
      </c>
      <c r="F305" s="13">
        <v>62.75</v>
      </c>
      <c r="G305" s="13">
        <f t="shared" si="12"/>
        <v>16.73</v>
      </c>
      <c r="H305" s="16">
        <v>79.88</v>
      </c>
      <c r="I305" s="13">
        <f t="shared" si="13"/>
        <v>47.93</v>
      </c>
      <c r="J305" s="13">
        <f t="shared" si="14"/>
        <v>64.66</v>
      </c>
      <c r="K305" s="13">
        <v>17</v>
      </c>
      <c r="L305" s="19"/>
    </row>
    <row r="306" spans="1:12">
      <c r="A306" s="9">
        <v>303</v>
      </c>
      <c r="B306" s="10">
        <v>92401110823</v>
      </c>
      <c r="C306" s="11" t="s">
        <v>352</v>
      </c>
      <c r="D306" s="12" t="s">
        <v>291</v>
      </c>
      <c r="E306" s="12" t="s">
        <v>335</v>
      </c>
      <c r="F306" s="13">
        <v>61.25</v>
      </c>
      <c r="G306" s="13">
        <f t="shared" si="12"/>
        <v>16.33</v>
      </c>
      <c r="H306" s="16">
        <v>80.23</v>
      </c>
      <c r="I306" s="13">
        <f t="shared" si="13"/>
        <v>48.14</v>
      </c>
      <c r="J306" s="13">
        <f t="shared" si="14"/>
        <v>64.47</v>
      </c>
      <c r="K306" s="13">
        <v>18</v>
      </c>
      <c r="L306" s="19"/>
    </row>
    <row r="307" spans="1:12">
      <c r="A307" s="9">
        <v>304</v>
      </c>
      <c r="B307" s="10">
        <v>92401112421</v>
      </c>
      <c r="C307" s="11" t="s">
        <v>353</v>
      </c>
      <c r="D307" s="12" t="s">
        <v>291</v>
      </c>
      <c r="E307" s="12" t="s">
        <v>335</v>
      </c>
      <c r="F307" s="13">
        <v>61.75</v>
      </c>
      <c r="G307" s="13">
        <f t="shared" si="12"/>
        <v>16.47</v>
      </c>
      <c r="H307" s="16">
        <v>79.65</v>
      </c>
      <c r="I307" s="13">
        <f t="shared" si="13"/>
        <v>47.79</v>
      </c>
      <c r="J307" s="13">
        <f t="shared" si="14"/>
        <v>64.26</v>
      </c>
      <c r="K307" s="13">
        <v>19</v>
      </c>
      <c r="L307" s="19"/>
    </row>
    <row r="308" spans="1:12">
      <c r="A308" s="9">
        <v>305</v>
      </c>
      <c r="B308" s="10">
        <v>92401111001</v>
      </c>
      <c r="C308" s="11" t="s">
        <v>354</v>
      </c>
      <c r="D308" s="12" t="s">
        <v>291</v>
      </c>
      <c r="E308" s="12" t="s">
        <v>335</v>
      </c>
      <c r="F308" s="13">
        <v>62.5</v>
      </c>
      <c r="G308" s="13">
        <f t="shared" si="12"/>
        <v>16.67</v>
      </c>
      <c r="H308" s="16">
        <v>76.49</v>
      </c>
      <c r="I308" s="13">
        <f t="shared" si="13"/>
        <v>45.89</v>
      </c>
      <c r="J308" s="13">
        <f t="shared" si="14"/>
        <v>62.56</v>
      </c>
      <c r="K308" s="13">
        <v>20</v>
      </c>
      <c r="L308" s="19"/>
    </row>
    <row r="309" spans="1:12">
      <c r="A309" s="9">
        <v>306</v>
      </c>
      <c r="B309" s="10">
        <v>92401110421</v>
      </c>
      <c r="C309" s="11" t="s">
        <v>355</v>
      </c>
      <c r="D309" s="12" t="s">
        <v>291</v>
      </c>
      <c r="E309" s="12" t="s">
        <v>335</v>
      </c>
      <c r="F309" s="13">
        <v>70.5</v>
      </c>
      <c r="G309" s="13">
        <f t="shared" si="12"/>
        <v>18.8</v>
      </c>
      <c r="H309" s="15">
        <v>0</v>
      </c>
      <c r="I309" s="13">
        <f t="shared" si="13"/>
        <v>0</v>
      </c>
      <c r="J309" s="13">
        <f t="shared" si="14"/>
        <v>18.8</v>
      </c>
      <c r="K309" s="13">
        <v>21</v>
      </c>
      <c r="L309" s="19"/>
    </row>
    <row r="310" spans="1:12">
      <c r="A310" s="9">
        <v>307</v>
      </c>
      <c r="B310" s="10">
        <v>92401110710</v>
      </c>
      <c r="C310" s="11" t="s">
        <v>356</v>
      </c>
      <c r="D310" s="12" t="s">
        <v>291</v>
      </c>
      <c r="E310" s="12" t="s">
        <v>335</v>
      </c>
      <c r="F310" s="13">
        <v>66.25</v>
      </c>
      <c r="G310" s="13">
        <f t="shared" si="12"/>
        <v>17.67</v>
      </c>
      <c r="H310" s="15">
        <v>0</v>
      </c>
      <c r="I310" s="13">
        <f t="shared" si="13"/>
        <v>0</v>
      </c>
      <c r="J310" s="13">
        <f t="shared" si="14"/>
        <v>17.67</v>
      </c>
      <c r="K310" s="13">
        <v>22</v>
      </c>
      <c r="L310" s="19"/>
    </row>
    <row r="311" spans="1:12">
      <c r="A311" s="9">
        <v>308</v>
      </c>
      <c r="B311" s="10">
        <v>92401112026</v>
      </c>
      <c r="C311" s="11" t="s">
        <v>357</v>
      </c>
      <c r="D311" s="12" t="s">
        <v>291</v>
      </c>
      <c r="E311" s="12" t="s">
        <v>335</v>
      </c>
      <c r="F311" s="13">
        <v>64.25</v>
      </c>
      <c r="G311" s="13">
        <f t="shared" si="12"/>
        <v>17.13</v>
      </c>
      <c r="H311" s="15">
        <v>0</v>
      </c>
      <c r="I311" s="13">
        <f t="shared" si="13"/>
        <v>0</v>
      </c>
      <c r="J311" s="13">
        <f t="shared" si="14"/>
        <v>17.13</v>
      </c>
      <c r="K311" s="13">
        <v>23</v>
      </c>
      <c r="L311" s="19"/>
    </row>
    <row r="312" spans="1:12">
      <c r="A312" s="9">
        <v>309</v>
      </c>
      <c r="B312" s="10">
        <v>92401113021</v>
      </c>
      <c r="C312" s="11" t="s">
        <v>358</v>
      </c>
      <c r="D312" s="12" t="s">
        <v>291</v>
      </c>
      <c r="E312" s="12" t="s">
        <v>335</v>
      </c>
      <c r="F312" s="13">
        <v>63.25</v>
      </c>
      <c r="G312" s="13">
        <f t="shared" si="12"/>
        <v>16.87</v>
      </c>
      <c r="H312" s="15">
        <v>0</v>
      </c>
      <c r="I312" s="13">
        <f t="shared" si="13"/>
        <v>0</v>
      </c>
      <c r="J312" s="13">
        <f t="shared" si="14"/>
        <v>16.87</v>
      </c>
      <c r="K312" s="13">
        <v>24</v>
      </c>
      <c r="L312" s="19"/>
    </row>
    <row r="313" spans="1:12">
      <c r="A313" s="9">
        <v>310</v>
      </c>
      <c r="B313" s="10">
        <v>92401112023</v>
      </c>
      <c r="C313" s="11" t="s">
        <v>359</v>
      </c>
      <c r="D313" s="12" t="s">
        <v>291</v>
      </c>
      <c r="E313" s="12" t="s">
        <v>360</v>
      </c>
      <c r="F313" s="13">
        <v>65</v>
      </c>
      <c r="G313" s="13">
        <f t="shared" si="12"/>
        <v>17.33</v>
      </c>
      <c r="H313" s="21">
        <v>86.77</v>
      </c>
      <c r="I313" s="13">
        <f t="shared" si="13"/>
        <v>52.06</v>
      </c>
      <c r="J313" s="13">
        <f t="shared" si="14"/>
        <v>69.39</v>
      </c>
      <c r="K313" s="13">
        <v>1</v>
      </c>
      <c r="L313" s="19" t="s">
        <v>17</v>
      </c>
    </row>
    <row r="314" spans="1:12">
      <c r="A314" s="9">
        <v>311</v>
      </c>
      <c r="B314" s="10">
        <v>92401112024</v>
      </c>
      <c r="C314" s="11" t="s">
        <v>361</v>
      </c>
      <c r="D314" s="12" t="s">
        <v>291</v>
      </c>
      <c r="E314" s="12" t="s">
        <v>360</v>
      </c>
      <c r="F314" s="13">
        <v>61.5</v>
      </c>
      <c r="G314" s="13">
        <f t="shared" si="12"/>
        <v>16.4</v>
      </c>
      <c r="H314" s="21">
        <v>87.72</v>
      </c>
      <c r="I314" s="13">
        <f t="shared" si="13"/>
        <v>52.63</v>
      </c>
      <c r="J314" s="13">
        <f t="shared" si="14"/>
        <v>69.03</v>
      </c>
      <c r="K314" s="13">
        <v>2</v>
      </c>
      <c r="L314" s="19" t="s">
        <v>17</v>
      </c>
    </row>
    <row r="315" spans="1:12">
      <c r="A315" s="9">
        <v>312</v>
      </c>
      <c r="B315" s="10">
        <v>92401113226</v>
      </c>
      <c r="C315" s="11" t="s">
        <v>362</v>
      </c>
      <c r="D315" s="12" t="s">
        <v>291</v>
      </c>
      <c r="E315" s="12" t="s">
        <v>360</v>
      </c>
      <c r="F315" s="13">
        <v>71.75</v>
      </c>
      <c r="G315" s="13">
        <f t="shared" si="12"/>
        <v>19.13</v>
      </c>
      <c r="H315" s="21">
        <v>82.77</v>
      </c>
      <c r="I315" s="13">
        <f t="shared" si="13"/>
        <v>49.66</v>
      </c>
      <c r="J315" s="13">
        <f t="shared" si="14"/>
        <v>68.79</v>
      </c>
      <c r="K315" s="13">
        <v>3</v>
      </c>
      <c r="L315" s="19" t="s">
        <v>17</v>
      </c>
    </row>
    <row r="316" spans="1:12">
      <c r="A316" s="9">
        <v>313</v>
      </c>
      <c r="B316" s="10">
        <v>92401112909</v>
      </c>
      <c r="C316" s="11" t="s">
        <v>363</v>
      </c>
      <c r="D316" s="12" t="s">
        <v>291</v>
      </c>
      <c r="E316" s="12" t="s">
        <v>360</v>
      </c>
      <c r="F316" s="13">
        <v>64.25</v>
      </c>
      <c r="G316" s="13">
        <f t="shared" si="12"/>
        <v>17.13</v>
      </c>
      <c r="H316" s="21">
        <v>84.45</v>
      </c>
      <c r="I316" s="13">
        <f t="shared" si="13"/>
        <v>50.67</v>
      </c>
      <c r="J316" s="13">
        <f t="shared" si="14"/>
        <v>67.8</v>
      </c>
      <c r="K316" s="13">
        <v>4</v>
      </c>
      <c r="L316" s="19" t="s">
        <v>17</v>
      </c>
    </row>
    <row r="317" spans="1:12">
      <c r="A317" s="9">
        <v>314</v>
      </c>
      <c r="B317" s="10">
        <v>92401111202</v>
      </c>
      <c r="C317" s="11" t="s">
        <v>364</v>
      </c>
      <c r="D317" s="12" t="s">
        <v>291</v>
      </c>
      <c r="E317" s="12" t="s">
        <v>360</v>
      </c>
      <c r="F317" s="13">
        <v>64</v>
      </c>
      <c r="G317" s="13">
        <f t="shared" si="12"/>
        <v>17.07</v>
      </c>
      <c r="H317" s="21">
        <v>84.14</v>
      </c>
      <c r="I317" s="13">
        <f t="shared" si="13"/>
        <v>50.48</v>
      </c>
      <c r="J317" s="13">
        <f t="shared" si="14"/>
        <v>67.55</v>
      </c>
      <c r="K317" s="13">
        <v>5</v>
      </c>
      <c r="L317" s="19" t="s">
        <v>17</v>
      </c>
    </row>
    <row r="318" spans="1:12">
      <c r="A318" s="9">
        <v>315</v>
      </c>
      <c r="B318" s="10">
        <v>92401111008</v>
      </c>
      <c r="C318" s="11" t="s">
        <v>365</v>
      </c>
      <c r="D318" s="12" t="s">
        <v>291</v>
      </c>
      <c r="E318" s="12" t="s">
        <v>360</v>
      </c>
      <c r="F318" s="13">
        <v>61</v>
      </c>
      <c r="G318" s="13">
        <f t="shared" si="12"/>
        <v>16.27</v>
      </c>
      <c r="H318" s="21">
        <v>84.98</v>
      </c>
      <c r="I318" s="13">
        <f t="shared" si="13"/>
        <v>50.99</v>
      </c>
      <c r="J318" s="13">
        <f t="shared" si="14"/>
        <v>67.26</v>
      </c>
      <c r="K318" s="13">
        <v>6</v>
      </c>
      <c r="L318" s="19" t="s">
        <v>17</v>
      </c>
    </row>
    <row r="319" spans="1:12">
      <c r="A319" s="9">
        <v>316</v>
      </c>
      <c r="B319" s="10">
        <v>92401113608</v>
      </c>
      <c r="C319" s="11" t="s">
        <v>366</v>
      </c>
      <c r="D319" s="12" t="s">
        <v>291</v>
      </c>
      <c r="E319" s="12" t="s">
        <v>360</v>
      </c>
      <c r="F319" s="13">
        <v>61.75</v>
      </c>
      <c r="G319" s="13">
        <f t="shared" si="12"/>
        <v>16.47</v>
      </c>
      <c r="H319" s="21">
        <v>83.88</v>
      </c>
      <c r="I319" s="13">
        <f t="shared" si="13"/>
        <v>50.33</v>
      </c>
      <c r="J319" s="13">
        <f t="shared" si="14"/>
        <v>66.8</v>
      </c>
      <c r="K319" s="13">
        <v>7</v>
      </c>
      <c r="L319" s="19" t="s">
        <v>17</v>
      </c>
    </row>
    <row r="320" spans="1:12">
      <c r="A320" s="9">
        <v>317</v>
      </c>
      <c r="B320" s="10">
        <v>92401112701</v>
      </c>
      <c r="C320" s="11" t="s">
        <v>367</v>
      </c>
      <c r="D320" s="12" t="s">
        <v>291</v>
      </c>
      <c r="E320" s="12" t="s">
        <v>360</v>
      </c>
      <c r="F320" s="13">
        <v>60.75</v>
      </c>
      <c r="G320" s="13">
        <f t="shared" si="12"/>
        <v>16.2</v>
      </c>
      <c r="H320" s="21">
        <v>84.18</v>
      </c>
      <c r="I320" s="13">
        <f t="shared" si="13"/>
        <v>50.51</v>
      </c>
      <c r="J320" s="13">
        <f t="shared" si="14"/>
        <v>66.71</v>
      </c>
      <c r="K320" s="13">
        <v>8</v>
      </c>
      <c r="L320" s="19" t="s">
        <v>17</v>
      </c>
    </row>
    <row r="321" spans="1:12">
      <c r="A321" s="9">
        <v>318</v>
      </c>
      <c r="B321" s="10">
        <v>92401112215</v>
      </c>
      <c r="C321" s="11" t="s">
        <v>368</v>
      </c>
      <c r="D321" s="12" t="s">
        <v>291</v>
      </c>
      <c r="E321" s="12" t="s">
        <v>360</v>
      </c>
      <c r="F321" s="13">
        <v>66.5</v>
      </c>
      <c r="G321" s="13">
        <f t="shared" si="12"/>
        <v>17.73</v>
      </c>
      <c r="H321" s="21">
        <v>81.61</v>
      </c>
      <c r="I321" s="13">
        <f t="shared" si="13"/>
        <v>48.97</v>
      </c>
      <c r="J321" s="13">
        <f t="shared" si="14"/>
        <v>66.7</v>
      </c>
      <c r="K321" s="13">
        <v>9</v>
      </c>
      <c r="L321" s="19"/>
    </row>
    <row r="322" spans="1:12">
      <c r="A322" s="9">
        <v>319</v>
      </c>
      <c r="B322" s="10">
        <v>92401111507</v>
      </c>
      <c r="C322" s="11" t="s">
        <v>369</v>
      </c>
      <c r="D322" s="12" t="s">
        <v>291</v>
      </c>
      <c r="E322" s="12" t="s">
        <v>360</v>
      </c>
      <c r="F322" s="13">
        <v>65</v>
      </c>
      <c r="G322" s="13">
        <f t="shared" si="12"/>
        <v>17.33</v>
      </c>
      <c r="H322" s="21">
        <v>82.02</v>
      </c>
      <c r="I322" s="13">
        <f t="shared" si="13"/>
        <v>49.21</v>
      </c>
      <c r="J322" s="13">
        <f t="shared" si="14"/>
        <v>66.54</v>
      </c>
      <c r="K322" s="13">
        <v>10</v>
      </c>
      <c r="L322" s="19"/>
    </row>
    <row r="323" spans="1:12">
      <c r="A323" s="9">
        <v>320</v>
      </c>
      <c r="B323" s="10">
        <v>92401112312</v>
      </c>
      <c r="C323" s="11" t="s">
        <v>370</v>
      </c>
      <c r="D323" s="12" t="s">
        <v>291</v>
      </c>
      <c r="E323" s="12" t="s">
        <v>360</v>
      </c>
      <c r="F323" s="13">
        <v>64</v>
      </c>
      <c r="G323" s="13">
        <f t="shared" si="12"/>
        <v>17.07</v>
      </c>
      <c r="H323" s="21">
        <v>81.82</v>
      </c>
      <c r="I323" s="13">
        <f t="shared" si="13"/>
        <v>49.09</v>
      </c>
      <c r="J323" s="13">
        <f t="shared" si="14"/>
        <v>66.16</v>
      </c>
      <c r="K323" s="13">
        <v>11</v>
      </c>
      <c r="L323" s="19"/>
    </row>
    <row r="324" spans="1:12">
      <c r="A324" s="9">
        <v>321</v>
      </c>
      <c r="B324" s="10">
        <v>92401112519</v>
      </c>
      <c r="C324" s="11" t="s">
        <v>371</v>
      </c>
      <c r="D324" s="12" t="s">
        <v>291</v>
      </c>
      <c r="E324" s="12" t="s">
        <v>360</v>
      </c>
      <c r="F324" s="13">
        <v>66</v>
      </c>
      <c r="G324" s="13">
        <f t="shared" ref="G324:G363" si="15">ROUND(F324/1.5*0.4,2)</f>
        <v>17.6</v>
      </c>
      <c r="H324" s="21">
        <v>80.9</v>
      </c>
      <c r="I324" s="13">
        <f t="shared" ref="I324:I363" si="16">ROUND(H324*0.6,2)</f>
        <v>48.54</v>
      </c>
      <c r="J324" s="13">
        <f t="shared" ref="J324:J363" si="17">ROUND(G324+I324,2)</f>
        <v>66.14</v>
      </c>
      <c r="K324" s="13">
        <v>12</v>
      </c>
      <c r="L324" s="19"/>
    </row>
    <row r="325" spans="1:12">
      <c r="A325" s="9">
        <v>322</v>
      </c>
      <c r="B325" s="10">
        <v>92401112924</v>
      </c>
      <c r="C325" s="11" t="s">
        <v>372</v>
      </c>
      <c r="D325" s="12" t="s">
        <v>291</v>
      </c>
      <c r="E325" s="12" t="s">
        <v>360</v>
      </c>
      <c r="F325" s="13">
        <v>63.5</v>
      </c>
      <c r="G325" s="13">
        <f t="shared" si="15"/>
        <v>16.93</v>
      </c>
      <c r="H325" s="21">
        <v>81.32</v>
      </c>
      <c r="I325" s="13">
        <f t="shared" si="16"/>
        <v>48.79</v>
      </c>
      <c r="J325" s="13">
        <f t="shared" si="17"/>
        <v>65.72</v>
      </c>
      <c r="K325" s="13">
        <v>13</v>
      </c>
      <c r="L325" s="19"/>
    </row>
    <row r="326" spans="1:12">
      <c r="A326" s="9">
        <v>323</v>
      </c>
      <c r="B326" s="10">
        <v>92401110310</v>
      </c>
      <c r="C326" s="11" t="s">
        <v>373</v>
      </c>
      <c r="D326" s="12" t="s">
        <v>291</v>
      </c>
      <c r="E326" s="12" t="s">
        <v>360</v>
      </c>
      <c r="F326" s="13">
        <v>65.5</v>
      </c>
      <c r="G326" s="13">
        <f t="shared" si="15"/>
        <v>17.47</v>
      </c>
      <c r="H326" s="21">
        <v>80.21</v>
      </c>
      <c r="I326" s="13">
        <f t="shared" si="16"/>
        <v>48.13</v>
      </c>
      <c r="J326" s="13">
        <f t="shared" si="17"/>
        <v>65.6</v>
      </c>
      <c r="K326" s="13">
        <v>14</v>
      </c>
      <c r="L326" s="19"/>
    </row>
    <row r="327" spans="1:12">
      <c r="A327" s="9">
        <v>324</v>
      </c>
      <c r="B327" s="10">
        <v>92401111611</v>
      </c>
      <c r="C327" s="11" t="s">
        <v>374</v>
      </c>
      <c r="D327" s="12" t="s">
        <v>291</v>
      </c>
      <c r="E327" s="12" t="s">
        <v>360</v>
      </c>
      <c r="F327" s="13">
        <v>61.5</v>
      </c>
      <c r="G327" s="13">
        <f t="shared" si="15"/>
        <v>16.4</v>
      </c>
      <c r="H327" s="21">
        <v>81.58</v>
      </c>
      <c r="I327" s="13">
        <f t="shared" si="16"/>
        <v>48.95</v>
      </c>
      <c r="J327" s="13">
        <f t="shared" si="17"/>
        <v>65.35</v>
      </c>
      <c r="K327" s="13">
        <v>15</v>
      </c>
      <c r="L327" s="19"/>
    </row>
    <row r="328" spans="1:12">
      <c r="A328" s="9">
        <v>325</v>
      </c>
      <c r="B328" s="10">
        <v>92401110722</v>
      </c>
      <c r="C328" s="11" t="s">
        <v>375</v>
      </c>
      <c r="D328" s="12" t="s">
        <v>291</v>
      </c>
      <c r="E328" s="12" t="s">
        <v>360</v>
      </c>
      <c r="F328" s="13">
        <v>65.75</v>
      </c>
      <c r="G328" s="13">
        <f t="shared" si="15"/>
        <v>17.53</v>
      </c>
      <c r="H328" s="21">
        <v>79.33</v>
      </c>
      <c r="I328" s="13">
        <f t="shared" si="16"/>
        <v>47.6</v>
      </c>
      <c r="J328" s="13">
        <f t="shared" si="17"/>
        <v>65.13</v>
      </c>
      <c r="K328" s="13">
        <v>16</v>
      </c>
      <c r="L328" s="19"/>
    </row>
    <row r="329" spans="1:12">
      <c r="A329" s="9">
        <v>326</v>
      </c>
      <c r="B329" s="10">
        <v>92401111503</v>
      </c>
      <c r="C329" s="11" t="s">
        <v>376</v>
      </c>
      <c r="D329" s="12" t="s">
        <v>291</v>
      </c>
      <c r="E329" s="12" t="s">
        <v>360</v>
      </c>
      <c r="F329" s="13">
        <v>61.25</v>
      </c>
      <c r="G329" s="13">
        <f t="shared" si="15"/>
        <v>16.33</v>
      </c>
      <c r="H329" s="21">
        <v>80.25</v>
      </c>
      <c r="I329" s="13">
        <f t="shared" si="16"/>
        <v>48.15</v>
      </c>
      <c r="J329" s="13">
        <f t="shared" si="17"/>
        <v>64.48</v>
      </c>
      <c r="K329" s="13">
        <v>17</v>
      </c>
      <c r="L329" s="19"/>
    </row>
    <row r="330" spans="1:12">
      <c r="A330" s="9">
        <v>327</v>
      </c>
      <c r="B330" s="10">
        <v>92401110904</v>
      </c>
      <c r="C330" s="11" t="s">
        <v>377</v>
      </c>
      <c r="D330" s="12" t="s">
        <v>291</v>
      </c>
      <c r="E330" s="12" t="s">
        <v>360</v>
      </c>
      <c r="F330" s="13">
        <v>63</v>
      </c>
      <c r="G330" s="13">
        <f t="shared" si="15"/>
        <v>16.8</v>
      </c>
      <c r="H330" s="21">
        <v>79.34</v>
      </c>
      <c r="I330" s="13">
        <f t="shared" si="16"/>
        <v>47.6</v>
      </c>
      <c r="J330" s="13">
        <f t="shared" si="17"/>
        <v>64.4</v>
      </c>
      <c r="K330" s="13">
        <v>18</v>
      </c>
      <c r="L330" s="19"/>
    </row>
    <row r="331" spans="1:12">
      <c r="A331" s="9">
        <v>328</v>
      </c>
      <c r="B331" s="10">
        <v>92401113515</v>
      </c>
      <c r="C331" s="11" t="s">
        <v>378</v>
      </c>
      <c r="D331" s="12" t="s">
        <v>291</v>
      </c>
      <c r="E331" s="12" t="s">
        <v>360</v>
      </c>
      <c r="F331" s="13">
        <v>60.5</v>
      </c>
      <c r="G331" s="13">
        <f t="shared" si="15"/>
        <v>16.13</v>
      </c>
      <c r="H331" s="21">
        <v>77.26</v>
      </c>
      <c r="I331" s="13">
        <f t="shared" si="16"/>
        <v>46.36</v>
      </c>
      <c r="J331" s="13">
        <f t="shared" si="17"/>
        <v>62.49</v>
      </c>
      <c r="K331" s="13">
        <v>19</v>
      </c>
      <c r="L331" s="19"/>
    </row>
    <row r="332" spans="1:12">
      <c r="A332" s="9">
        <v>329</v>
      </c>
      <c r="B332" s="10">
        <v>92401110825</v>
      </c>
      <c r="C332" s="11" t="s">
        <v>379</v>
      </c>
      <c r="D332" s="12" t="s">
        <v>291</v>
      </c>
      <c r="E332" s="12" t="s">
        <v>360</v>
      </c>
      <c r="F332" s="13">
        <v>68.5</v>
      </c>
      <c r="G332" s="13">
        <f t="shared" si="15"/>
        <v>18.27</v>
      </c>
      <c r="H332" s="15">
        <v>0</v>
      </c>
      <c r="I332" s="13">
        <f t="shared" si="16"/>
        <v>0</v>
      </c>
      <c r="J332" s="13">
        <f t="shared" si="17"/>
        <v>18.27</v>
      </c>
      <c r="K332" s="13">
        <v>20</v>
      </c>
      <c r="L332" s="19"/>
    </row>
    <row r="333" spans="1:12">
      <c r="A333" s="9">
        <v>330</v>
      </c>
      <c r="B333" s="10">
        <v>92401111103</v>
      </c>
      <c r="C333" s="11" t="s">
        <v>380</v>
      </c>
      <c r="D333" s="12" t="s">
        <v>291</v>
      </c>
      <c r="E333" s="12" t="s">
        <v>360</v>
      </c>
      <c r="F333" s="13">
        <v>65.5</v>
      </c>
      <c r="G333" s="13">
        <f t="shared" si="15"/>
        <v>17.47</v>
      </c>
      <c r="H333" s="15">
        <v>0</v>
      </c>
      <c r="I333" s="13">
        <f t="shared" si="16"/>
        <v>0</v>
      </c>
      <c r="J333" s="13">
        <f t="shared" si="17"/>
        <v>17.47</v>
      </c>
      <c r="K333" s="13">
        <v>21</v>
      </c>
      <c r="L333" s="19"/>
    </row>
    <row r="334" spans="1:12">
      <c r="A334" s="9">
        <v>331</v>
      </c>
      <c r="B334" s="10">
        <v>92401111821</v>
      </c>
      <c r="C334" s="11" t="s">
        <v>381</v>
      </c>
      <c r="D334" s="12" t="s">
        <v>291</v>
      </c>
      <c r="E334" s="12" t="s">
        <v>360</v>
      </c>
      <c r="F334" s="13">
        <v>64.25</v>
      </c>
      <c r="G334" s="13">
        <f t="shared" si="15"/>
        <v>17.13</v>
      </c>
      <c r="H334" s="15">
        <v>0</v>
      </c>
      <c r="I334" s="13">
        <f t="shared" si="16"/>
        <v>0</v>
      </c>
      <c r="J334" s="13">
        <f t="shared" si="17"/>
        <v>17.13</v>
      </c>
      <c r="K334" s="13">
        <v>22</v>
      </c>
      <c r="L334" s="19"/>
    </row>
    <row r="335" spans="1:12">
      <c r="A335" s="9">
        <v>332</v>
      </c>
      <c r="B335" s="10">
        <v>92401113518</v>
      </c>
      <c r="C335" s="11" t="s">
        <v>382</v>
      </c>
      <c r="D335" s="12" t="s">
        <v>291</v>
      </c>
      <c r="E335" s="12" t="s">
        <v>360</v>
      </c>
      <c r="F335" s="13">
        <v>62.5</v>
      </c>
      <c r="G335" s="13">
        <f t="shared" si="15"/>
        <v>16.67</v>
      </c>
      <c r="H335" s="15">
        <v>0</v>
      </c>
      <c r="I335" s="13">
        <f t="shared" si="16"/>
        <v>0</v>
      </c>
      <c r="J335" s="13">
        <f t="shared" si="17"/>
        <v>16.67</v>
      </c>
      <c r="K335" s="13">
        <v>23</v>
      </c>
      <c r="L335" s="19"/>
    </row>
    <row r="336" spans="1:12">
      <c r="A336" s="9">
        <v>333</v>
      </c>
      <c r="B336" s="10">
        <v>92401111916</v>
      </c>
      <c r="C336" s="11" t="s">
        <v>383</v>
      </c>
      <c r="D336" s="12" t="s">
        <v>291</v>
      </c>
      <c r="E336" s="12" t="s">
        <v>360</v>
      </c>
      <c r="F336" s="13">
        <v>60.5</v>
      </c>
      <c r="G336" s="13">
        <f t="shared" si="15"/>
        <v>16.13</v>
      </c>
      <c r="H336" s="15">
        <v>0</v>
      </c>
      <c r="I336" s="13">
        <f t="shared" si="16"/>
        <v>0</v>
      </c>
      <c r="J336" s="13">
        <f t="shared" si="17"/>
        <v>16.13</v>
      </c>
      <c r="K336" s="13">
        <v>24</v>
      </c>
      <c r="L336" s="19"/>
    </row>
    <row r="337" spans="1:12">
      <c r="A337" s="9">
        <v>334</v>
      </c>
      <c r="B337" s="10">
        <v>92401111317</v>
      </c>
      <c r="C337" s="11" t="s">
        <v>384</v>
      </c>
      <c r="D337" s="12" t="s">
        <v>291</v>
      </c>
      <c r="E337" s="12" t="s">
        <v>385</v>
      </c>
      <c r="F337" s="13">
        <v>70.75</v>
      </c>
      <c r="G337" s="13">
        <f t="shared" si="15"/>
        <v>18.87</v>
      </c>
      <c r="H337" s="16">
        <v>87.29</v>
      </c>
      <c r="I337" s="13">
        <f t="shared" si="16"/>
        <v>52.37</v>
      </c>
      <c r="J337" s="13">
        <f t="shared" si="17"/>
        <v>71.24</v>
      </c>
      <c r="K337" s="13">
        <v>1</v>
      </c>
      <c r="L337" s="19" t="s">
        <v>17</v>
      </c>
    </row>
    <row r="338" spans="1:12">
      <c r="A338" s="9">
        <v>335</v>
      </c>
      <c r="B338" s="10">
        <v>92401113205</v>
      </c>
      <c r="C338" s="11" t="s">
        <v>386</v>
      </c>
      <c r="D338" s="12" t="s">
        <v>291</v>
      </c>
      <c r="E338" s="12" t="s">
        <v>385</v>
      </c>
      <c r="F338" s="13">
        <v>69.5</v>
      </c>
      <c r="G338" s="13">
        <f t="shared" si="15"/>
        <v>18.53</v>
      </c>
      <c r="H338" s="16">
        <v>85.99</v>
      </c>
      <c r="I338" s="13">
        <f t="shared" si="16"/>
        <v>51.59</v>
      </c>
      <c r="J338" s="13">
        <f t="shared" si="17"/>
        <v>70.12</v>
      </c>
      <c r="K338" s="13">
        <v>2</v>
      </c>
      <c r="L338" s="19" t="s">
        <v>17</v>
      </c>
    </row>
    <row r="339" spans="1:12">
      <c r="A339" s="9">
        <v>336</v>
      </c>
      <c r="B339" s="10">
        <v>92401111619</v>
      </c>
      <c r="C339" s="11" t="s">
        <v>387</v>
      </c>
      <c r="D339" s="12" t="s">
        <v>291</v>
      </c>
      <c r="E339" s="12" t="s">
        <v>385</v>
      </c>
      <c r="F339" s="13">
        <v>66</v>
      </c>
      <c r="G339" s="13">
        <f t="shared" si="15"/>
        <v>17.6</v>
      </c>
      <c r="H339" s="16">
        <v>85.89</v>
      </c>
      <c r="I339" s="13">
        <f t="shared" si="16"/>
        <v>51.53</v>
      </c>
      <c r="J339" s="13">
        <f t="shared" si="17"/>
        <v>69.13</v>
      </c>
      <c r="K339" s="13">
        <v>3</v>
      </c>
      <c r="L339" s="19" t="s">
        <v>17</v>
      </c>
    </row>
    <row r="340" spans="1:12">
      <c r="A340" s="9">
        <v>337</v>
      </c>
      <c r="B340" s="10">
        <v>92401110406</v>
      </c>
      <c r="C340" s="11" t="s">
        <v>388</v>
      </c>
      <c r="D340" s="12" t="s">
        <v>291</v>
      </c>
      <c r="E340" s="12" t="s">
        <v>385</v>
      </c>
      <c r="F340" s="13">
        <v>67.25</v>
      </c>
      <c r="G340" s="13">
        <f t="shared" si="15"/>
        <v>17.93</v>
      </c>
      <c r="H340" s="16">
        <v>84.95</v>
      </c>
      <c r="I340" s="13">
        <f t="shared" si="16"/>
        <v>50.97</v>
      </c>
      <c r="J340" s="13">
        <f t="shared" si="17"/>
        <v>68.9</v>
      </c>
      <c r="K340" s="13">
        <v>4</v>
      </c>
      <c r="L340" s="19" t="s">
        <v>17</v>
      </c>
    </row>
    <row r="341" spans="1:12">
      <c r="A341" s="9">
        <v>338</v>
      </c>
      <c r="B341" s="10">
        <v>92401113330</v>
      </c>
      <c r="C341" s="11" t="s">
        <v>389</v>
      </c>
      <c r="D341" s="12" t="s">
        <v>291</v>
      </c>
      <c r="E341" s="12" t="s">
        <v>385</v>
      </c>
      <c r="F341" s="13">
        <v>66.25</v>
      </c>
      <c r="G341" s="13">
        <f t="shared" si="15"/>
        <v>17.67</v>
      </c>
      <c r="H341" s="16">
        <v>85.36</v>
      </c>
      <c r="I341" s="13">
        <f t="shared" si="16"/>
        <v>51.22</v>
      </c>
      <c r="J341" s="13">
        <f t="shared" si="17"/>
        <v>68.89</v>
      </c>
      <c r="K341" s="13">
        <v>5</v>
      </c>
      <c r="L341" s="19" t="s">
        <v>17</v>
      </c>
    </row>
    <row r="342" spans="1:12">
      <c r="A342" s="9">
        <v>339</v>
      </c>
      <c r="B342" s="10">
        <v>92401110926</v>
      </c>
      <c r="C342" s="11" t="s">
        <v>390</v>
      </c>
      <c r="D342" s="12" t="s">
        <v>291</v>
      </c>
      <c r="E342" s="12" t="s">
        <v>385</v>
      </c>
      <c r="F342" s="13">
        <v>63.75</v>
      </c>
      <c r="G342" s="13">
        <f t="shared" si="15"/>
        <v>17</v>
      </c>
      <c r="H342" s="16">
        <v>86.45</v>
      </c>
      <c r="I342" s="13">
        <f t="shared" si="16"/>
        <v>51.87</v>
      </c>
      <c r="J342" s="13">
        <f t="shared" si="17"/>
        <v>68.87</v>
      </c>
      <c r="K342" s="13">
        <v>6</v>
      </c>
      <c r="L342" s="19" t="s">
        <v>17</v>
      </c>
    </row>
    <row r="343" spans="1:12">
      <c r="A343" s="9">
        <v>340</v>
      </c>
      <c r="B343" s="10">
        <v>92401113202</v>
      </c>
      <c r="C343" s="11" t="s">
        <v>391</v>
      </c>
      <c r="D343" s="12" t="s">
        <v>291</v>
      </c>
      <c r="E343" s="12" t="s">
        <v>385</v>
      </c>
      <c r="F343" s="13">
        <v>62.5</v>
      </c>
      <c r="G343" s="13">
        <f t="shared" si="15"/>
        <v>16.67</v>
      </c>
      <c r="H343" s="16">
        <v>86.87</v>
      </c>
      <c r="I343" s="13">
        <f t="shared" si="16"/>
        <v>52.12</v>
      </c>
      <c r="J343" s="13">
        <f t="shared" si="17"/>
        <v>68.79</v>
      </c>
      <c r="K343" s="13">
        <v>7</v>
      </c>
      <c r="L343" s="19" t="s">
        <v>17</v>
      </c>
    </row>
    <row r="344" spans="1:12">
      <c r="A344" s="9">
        <v>341</v>
      </c>
      <c r="B344" s="10">
        <v>92401112307</v>
      </c>
      <c r="C344" s="11" t="s">
        <v>392</v>
      </c>
      <c r="D344" s="12" t="s">
        <v>291</v>
      </c>
      <c r="E344" s="12" t="s">
        <v>385</v>
      </c>
      <c r="F344" s="13">
        <v>63.75</v>
      </c>
      <c r="G344" s="13">
        <f t="shared" si="15"/>
        <v>17</v>
      </c>
      <c r="H344" s="16">
        <v>86.07</v>
      </c>
      <c r="I344" s="13">
        <f t="shared" si="16"/>
        <v>51.64</v>
      </c>
      <c r="J344" s="13">
        <f t="shared" si="17"/>
        <v>68.64</v>
      </c>
      <c r="K344" s="13">
        <v>8</v>
      </c>
      <c r="L344" s="19" t="s">
        <v>17</v>
      </c>
    </row>
    <row r="345" spans="1:12">
      <c r="A345" s="9">
        <v>342</v>
      </c>
      <c r="B345" s="10">
        <v>92401112029</v>
      </c>
      <c r="C345" s="11" t="s">
        <v>393</v>
      </c>
      <c r="D345" s="12" t="s">
        <v>291</v>
      </c>
      <c r="E345" s="12" t="s">
        <v>385</v>
      </c>
      <c r="F345" s="13">
        <v>62.5</v>
      </c>
      <c r="G345" s="13">
        <f t="shared" si="15"/>
        <v>16.67</v>
      </c>
      <c r="H345" s="16">
        <v>86.54</v>
      </c>
      <c r="I345" s="13">
        <f t="shared" si="16"/>
        <v>51.92</v>
      </c>
      <c r="J345" s="13">
        <f t="shared" si="17"/>
        <v>68.59</v>
      </c>
      <c r="K345" s="13">
        <v>9</v>
      </c>
      <c r="L345" s="19" t="s">
        <v>17</v>
      </c>
    </row>
    <row r="346" spans="1:12">
      <c r="A346" s="9">
        <v>343</v>
      </c>
      <c r="B346" s="10">
        <v>92401113324</v>
      </c>
      <c r="C346" s="11" t="s">
        <v>394</v>
      </c>
      <c r="D346" s="12" t="s">
        <v>291</v>
      </c>
      <c r="E346" s="12" t="s">
        <v>385</v>
      </c>
      <c r="F346" s="13">
        <v>65</v>
      </c>
      <c r="G346" s="13">
        <f t="shared" si="15"/>
        <v>17.33</v>
      </c>
      <c r="H346" s="16">
        <v>85.26</v>
      </c>
      <c r="I346" s="13">
        <f t="shared" si="16"/>
        <v>51.16</v>
      </c>
      <c r="J346" s="13">
        <f t="shared" si="17"/>
        <v>68.49</v>
      </c>
      <c r="K346" s="13">
        <v>10</v>
      </c>
      <c r="L346" s="19"/>
    </row>
    <row r="347" spans="1:12">
      <c r="A347" s="9">
        <v>344</v>
      </c>
      <c r="B347" s="10">
        <v>92401112709</v>
      </c>
      <c r="C347" s="11" t="s">
        <v>395</v>
      </c>
      <c r="D347" s="12" t="s">
        <v>291</v>
      </c>
      <c r="E347" s="12" t="s">
        <v>385</v>
      </c>
      <c r="F347" s="13">
        <v>65.75</v>
      </c>
      <c r="G347" s="13">
        <f t="shared" si="15"/>
        <v>17.53</v>
      </c>
      <c r="H347" s="16">
        <v>84.6</v>
      </c>
      <c r="I347" s="13">
        <f t="shared" si="16"/>
        <v>50.76</v>
      </c>
      <c r="J347" s="13">
        <f t="shared" si="17"/>
        <v>68.29</v>
      </c>
      <c r="K347" s="13">
        <v>11</v>
      </c>
      <c r="L347" s="19"/>
    </row>
    <row r="348" spans="1:12">
      <c r="A348" s="9">
        <v>345</v>
      </c>
      <c r="B348" s="10">
        <v>92401111727</v>
      </c>
      <c r="C348" s="11" t="s">
        <v>396</v>
      </c>
      <c r="D348" s="12" t="s">
        <v>291</v>
      </c>
      <c r="E348" s="12" t="s">
        <v>385</v>
      </c>
      <c r="F348" s="13">
        <v>62</v>
      </c>
      <c r="G348" s="13">
        <f t="shared" si="15"/>
        <v>16.53</v>
      </c>
      <c r="H348" s="16">
        <v>86.18</v>
      </c>
      <c r="I348" s="13">
        <f t="shared" si="16"/>
        <v>51.71</v>
      </c>
      <c r="J348" s="13">
        <f t="shared" si="17"/>
        <v>68.24</v>
      </c>
      <c r="K348" s="13">
        <v>12</v>
      </c>
      <c r="L348" s="19"/>
    </row>
    <row r="349" spans="1:12">
      <c r="A349" s="9">
        <v>346</v>
      </c>
      <c r="B349" s="10">
        <v>92401111522</v>
      </c>
      <c r="C349" s="11" t="s">
        <v>397</v>
      </c>
      <c r="D349" s="12" t="s">
        <v>291</v>
      </c>
      <c r="E349" s="12" t="s">
        <v>385</v>
      </c>
      <c r="F349" s="13">
        <v>62</v>
      </c>
      <c r="G349" s="13">
        <f t="shared" si="15"/>
        <v>16.53</v>
      </c>
      <c r="H349" s="16">
        <v>85.14</v>
      </c>
      <c r="I349" s="13">
        <f t="shared" si="16"/>
        <v>51.08</v>
      </c>
      <c r="J349" s="13">
        <f t="shared" si="17"/>
        <v>67.61</v>
      </c>
      <c r="K349" s="13">
        <v>13</v>
      </c>
      <c r="L349" s="19"/>
    </row>
    <row r="350" spans="1:12">
      <c r="A350" s="9">
        <v>347</v>
      </c>
      <c r="B350" s="10">
        <v>92401112019</v>
      </c>
      <c r="C350" s="11" t="s">
        <v>398</v>
      </c>
      <c r="D350" s="12" t="s">
        <v>291</v>
      </c>
      <c r="E350" s="12" t="s">
        <v>385</v>
      </c>
      <c r="F350" s="13">
        <v>60.75</v>
      </c>
      <c r="G350" s="13">
        <f t="shared" si="15"/>
        <v>16.2</v>
      </c>
      <c r="H350" s="16">
        <v>85.66</v>
      </c>
      <c r="I350" s="13">
        <f t="shared" si="16"/>
        <v>51.4</v>
      </c>
      <c r="J350" s="13">
        <f t="shared" si="17"/>
        <v>67.6</v>
      </c>
      <c r="K350" s="13">
        <v>14</v>
      </c>
      <c r="L350" s="19"/>
    </row>
    <row r="351" spans="1:12">
      <c r="A351" s="9">
        <v>348</v>
      </c>
      <c r="B351" s="10">
        <v>92401111811</v>
      </c>
      <c r="C351" s="11" t="s">
        <v>399</v>
      </c>
      <c r="D351" s="12" t="s">
        <v>291</v>
      </c>
      <c r="E351" s="12" t="s">
        <v>385</v>
      </c>
      <c r="F351" s="13">
        <v>61</v>
      </c>
      <c r="G351" s="13">
        <f t="shared" si="15"/>
        <v>16.27</v>
      </c>
      <c r="H351" s="16">
        <v>85.32</v>
      </c>
      <c r="I351" s="13">
        <f t="shared" si="16"/>
        <v>51.19</v>
      </c>
      <c r="J351" s="13">
        <f t="shared" si="17"/>
        <v>67.46</v>
      </c>
      <c r="K351" s="13">
        <v>15</v>
      </c>
      <c r="L351" s="19"/>
    </row>
    <row r="352" spans="1:12">
      <c r="A352" s="9">
        <v>349</v>
      </c>
      <c r="B352" s="10">
        <v>92401110505</v>
      </c>
      <c r="C352" s="11" t="s">
        <v>400</v>
      </c>
      <c r="D352" s="12" t="s">
        <v>291</v>
      </c>
      <c r="E352" s="12" t="s">
        <v>385</v>
      </c>
      <c r="F352" s="13">
        <v>63.25</v>
      </c>
      <c r="G352" s="13">
        <f t="shared" si="15"/>
        <v>16.87</v>
      </c>
      <c r="H352" s="16">
        <v>84.29</v>
      </c>
      <c r="I352" s="13">
        <f t="shared" si="16"/>
        <v>50.57</v>
      </c>
      <c r="J352" s="13">
        <f t="shared" si="17"/>
        <v>67.44</v>
      </c>
      <c r="K352" s="13">
        <v>16</v>
      </c>
      <c r="L352" s="19"/>
    </row>
    <row r="353" spans="1:12">
      <c r="A353" s="9">
        <v>350</v>
      </c>
      <c r="B353" s="10">
        <v>92401112803</v>
      </c>
      <c r="C353" s="11" t="s">
        <v>401</v>
      </c>
      <c r="D353" s="12" t="s">
        <v>291</v>
      </c>
      <c r="E353" s="12" t="s">
        <v>385</v>
      </c>
      <c r="F353" s="13">
        <v>60.5</v>
      </c>
      <c r="G353" s="13">
        <f t="shared" si="15"/>
        <v>16.13</v>
      </c>
      <c r="H353" s="16">
        <v>85.28</v>
      </c>
      <c r="I353" s="13">
        <f t="shared" si="16"/>
        <v>51.17</v>
      </c>
      <c r="J353" s="13">
        <f t="shared" si="17"/>
        <v>67.3</v>
      </c>
      <c r="K353" s="13">
        <v>17</v>
      </c>
      <c r="L353" s="19"/>
    </row>
    <row r="354" spans="1:12">
      <c r="A354" s="9">
        <v>351</v>
      </c>
      <c r="B354" s="10">
        <v>92401111204</v>
      </c>
      <c r="C354" s="11" t="s">
        <v>402</v>
      </c>
      <c r="D354" s="12" t="s">
        <v>291</v>
      </c>
      <c r="E354" s="12" t="s">
        <v>385</v>
      </c>
      <c r="F354" s="13">
        <v>62.25</v>
      </c>
      <c r="G354" s="13">
        <f t="shared" si="15"/>
        <v>16.6</v>
      </c>
      <c r="H354" s="16">
        <v>84.46</v>
      </c>
      <c r="I354" s="13">
        <f t="shared" si="16"/>
        <v>50.68</v>
      </c>
      <c r="J354" s="13">
        <f t="shared" si="17"/>
        <v>67.28</v>
      </c>
      <c r="K354" s="13">
        <v>18</v>
      </c>
      <c r="L354" s="19"/>
    </row>
    <row r="355" spans="1:12">
      <c r="A355" s="9">
        <v>352</v>
      </c>
      <c r="B355" s="10">
        <v>92401112321</v>
      </c>
      <c r="C355" s="11" t="s">
        <v>403</v>
      </c>
      <c r="D355" s="12" t="s">
        <v>291</v>
      </c>
      <c r="E355" s="12" t="s">
        <v>385</v>
      </c>
      <c r="F355" s="13">
        <v>63</v>
      </c>
      <c r="G355" s="13">
        <f t="shared" si="15"/>
        <v>16.8</v>
      </c>
      <c r="H355" s="16">
        <v>84</v>
      </c>
      <c r="I355" s="13">
        <f t="shared" si="16"/>
        <v>50.4</v>
      </c>
      <c r="J355" s="13">
        <f t="shared" si="17"/>
        <v>67.2</v>
      </c>
      <c r="K355" s="13">
        <v>19</v>
      </c>
      <c r="L355" s="19"/>
    </row>
    <row r="356" spans="1:12">
      <c r="A356" s="9">
        <v>353</v>
      </c>
      <c r="B356" s="10">
        <v>92401112610</v>
      </c>
      <c r="C356" s="11" t="s">
        <v>404</v>
      </c>
      <c r="D356" s="12" t="s">
        <v>291</v>
      </c>
      <c r="E356" s="12" t="s">
        <v>385</v>
      </c>
      <c r="F356" s="13">
        <v>60.5</v>
      </c>
      <c r="G356" s="13">
        <f t="shared" si="15"/>
        <v>16.13</v>
      </c>
      <c r="H356" s="16">
        <v>84.65</v>
      </c>
      <c r="I356" s="13">
        <f t="shared" si="16"/>
        <v>50.79</v>
      </c>
      <c r="J356" s="13">
        <f t="shared" si="17"/>
        <v>66.92</v>
      </c>
      <c r="K356" s="13">
        <v>20</v>
      </c>
      <c r="L356" s="19"/>
    </row>
    <row r="357" spans="1:12">
      <c r="A357" s="9">
        <v>354</v>
      </c>
      <c r="B357" s="10">
        <v>92401112720</v>
      </c>
      <c r="C357" s="11" t="s">
        <v>405</v>
      </c>
      <c r="D357" s="12" t="s">
        <v>291</v>
      </c>
      <c r="E357" s="12" t="s">
        <v>385</v>
      </c>
      <c r="F357" s="13">
        <v>61.25</v>
      </c>
      <c r="G357" s="13">
        <f t="shared" si="15"/>
        <v>16.33</v>
      </c>
      <c r="H357" s="16">
        <v>83.86</v>
      </c>
      <c r="I357" s="13">
        <f t="shared" si="16"/>
        <v>50.32</v>
      </c>
      <c r="J357" s="13">
        <f t="shared" si="17"/>
        <v>66.65</v>
      </c>
      <c r="K357" s="13">
        <v>21</v>
      </c>
      <c r="L357" s="19"/>
    </row>
    <row r="358" spans="1:12">
      <c r="A358" s="9">
        <v>355</v>
      </c>
      <c r="B358" s="10">
        <v>92401112004</v>
      </c>
      <c r="C358" s="11" t="s">
        <v>406</v>
      </c>
      <c r="D358" s="12" t="s">
        <v>291</v>
      </c>
      <c r="E358" s="12" t="s">
        <v>385</v>
      </c>
      <c r="F358" s="13">
        <v>61</v>
      </c>
      <c r="G358" s="13">
        <f t="shared" si="15"/>
        <v>16.27</v>
      </c>
      <c r="H358" s="16">
        <v>83.56</v>
      </c>
      <c r="I358" s="13">
        <f t="shared" si="16"/>
        <v>50.14</v>
      </c>
      <c r="J358" s="13">
        <f t="shared" si="17"/>
        <v>66.41</v>
      </c>
      <c r="K358" s="13">
        <v>22</v>
      </c>
      <c r="L358" s="19"/>
    </row>
    <row r="359" spans="1:12">
      <c r="A359" s="9">
        <v>356</v>
      </c>
      <c r="B359" s="10">
        <v>92401110702</v>
      </c>
      <c r="C359" s="11" t="s">
        <v>407</v>
      </c>
      <c r="D359" s="12" t="s">
        <v>291</v>
      </c>
      <c r="E359" s="12" t="s">
        <v>385</v>
      </c>
      <c r="F359" s="13">
        <v>64</v>
      </c>
      <c r="G359" s="13">
        <f t="shared" si="15"/>
        <v>17.07</v>
      </c>
      <c r="H359" s="16">
        <v>82.17</v>
      </c>
      <c r="I359" s="13">
        <f t="shared" si="16"/>
        <v>49.3</v>
      </c>
      <c r="J359" s="13">
        <f t="shared" si="17"/>
        <v>66.37</v>
      </c>
      <c r="K359" s="13">
        <v>23</v>
      </c>
      <c r="L359" s="19"/>
    </row>
    <row r="360" spans="1:12">
      <c r="A360" s="9">
        <v>357</v>
      </c>
      <c r="B360" s="10">
        <v>92401110607</v>
      </c>
      <c r="C360" s="11" t="s">
        <v>408</v>
      </c>
      <c r="D360" s="12" t="s">
        <v>291</v>
      </c>
      <c r="E360" s="12" t="s">
        <v>385</v>
      </c>
      <c r="F360" s="13">
        <v>61.25</v>
      </c>
      <c r="G360" s="13">
        <f t="shared" si="15"/>
        <v>16.33</v>
      </c>
      <c r="H360" s="16">
        <v>83.24</v>
      </c>
      <c r="I360" s="13">
        <f t="shared" si="16"/>
        <v>49.94</v>
      </c>
      <c r="J360" s="13">
        <f t="shared" si="17"/>
        <v>66.27</v>
      </c>
      <c r="K360" s="13">
        <v>24</v>
      </c>
      <c r="L360" s="19"/>
    </row>
    <row r="361" spans="1:12">
      <c r="A361" s="9">
        <v>358</v>
      </c>
      <c r="B361" s="10">
        <v>92401110507</v>
      </c>
      <c r="C361" s="11" t="s">
        <v>409</v>
      </c>
      <c r="D361" s="12" t="s">
        <v>291</v>
      </c>
      <c r="E361" s="12" t="s">
        <v>385</v>
      </c>
      <c r="F361" s="13">
        <v>60.75</v>
      </c>
      <c r="G361" s="13">
        <f t="shared" si="15"/>
        <v>16.2</v>
      </c>
      <c r="H361" s="16">
        <v>82.72</v>
      </c>
      <c r="I361" s="13">
        <f t="shared" si="16"/>
        <v>49.63</v>
      </c>
      <c r="J361" s="13">
        <f t="shared" si="17"/>
        <v>65.83</v>
      </c>
      <c r="K361" s="13">
        <v>25</v>
      </c>
      <c r="L361" s="19"/>
    </row>
    <row r="362" spans="1:12">
      <c r="A362" s="9">
        <v>359</v>
      </c>
      <c r="B362" s="10">
        <v>92401110805</v>
      </c>
      <c r="C362" s="11" t="s">
        <v>410</v>
      </c>
      <c r="D362" s="12" t="s">
        <v>291</v>
      </c>
      <c r="E362" s="12" t="s">
        <v>385</v>
      </c>
      <c r="F362" s="13">
        <v>61.25</v>
      </c>
      <c r="G362" s="13">
        <f t="shared" si="15"/>
        <v>16.33</v>
      </c>
      <c r="H362" s="15">
        <v>0</v>
      </c>
      <c r="I362" s="13">
        <f t="shared" si="16"/>
        <v>0</v>
      </c>
      <c r="J362" s="13">
        <f t="shared" si="17"/>
        <v>16.33</v>
      </c>
      <c r="K362" s="13">
        <v>26</v>
      </c>
      <c r="L362" s="19"/>
    </row>
    <row r="363" spans="1:12">
      <c r="A363" s="9">
        <v>360</v>
      </c>
      <c r="B363" s="10">
        <v>92401111604</v>
      </c>
      <c r="C363" s="11" t="s">
        <v>411</v>
      </c>
      <c r="D363" s="12" t="s">
        <v>291</v>
      </c>
      <c r="E363" s="12" t="s">
        <v>385</v>
      </c>
      <c r="F363" s="13">
        <v>60.75</v>
      </c>
      <c r="G363" s="13">
        <f t="shared" si="15"/>
        <v>16.2</v>
      </c>
      <c r="H363" s="15">
        <v>0</v>
      </c>
      <c r="I363" s="13">
        <f t="shared" si="16"/>
        <v>0</v>
      </c>
      <c r="J363" s="13">
        <f t="shared" si="17"/>
        <v>16.2</v>
      </c>
      <c r="K363" s="13">
        <v>27</v>
      </c>
      <c r="L363" s="19"/>
    </row>
  </sheetData>
  <autoFilter ref="B3:L363">
    <sortState ref="B3:L363">
      <sortCondition ref="E3:E168"/>
      <sortCondition ref="J3:J168" descending="1"/>
    </sortState>
    <extLst/>
  </autoFilter>
  <sortState ref="A3:M362">
    <sortCondition ref="D3:D362"/>
    <sortCondition ref="E3:E362"/>
    <sortCondition ref="J3:J362" descending="1"/>
  </sortState>
  <mergeCells count="1">
    <mergeCell ref="B2:L2"/>
  </mergeCells>
  <pageMargins left="0.251388888888889" right="0.251388888888889" top="0.751388888888889" bottom="0.751388888888889" header="0.298611111111111" footer="0.298611111111111"/>
  <pageSetup paperSize="9" scale="8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elvis</cp:lastModifiedBy>
  <dcterms:created xsi:type="dcterms:W3CDTF">2020-09-19T02:41:00Z</dcterms:created>
  <cp:lastPrinted>2020-09-28T11:43:00Z</cp:lastPrinted>
  <dcterms:modified xsi:type="dcterms:W3CDTF">2020-11-23T03:57:23Z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